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22" documentId="8_{ACB00E40-1A2D-4D58-86D1-BCF2F2208201}" xr6:coauthVersionLast="47" xr6:coauthVersionMax="47" xr10:uidLastSave="{F1BCFFA7-83B4-4D3D-865B-68EA76315E42}"/>
  <bookViews>
    <workbookView xWindow="-120" yWindow="-120" windowWidth="29040" windowHeight="15840" tabRatio="599" xr2:uid="{00000000-000D-0000-FFFF-FFFF00000000}"/>
  </bookViews>
  <sheets>
    <sheet name="3d. melléklet_BEVÉTEL_KIADÁS" sheetId="62" r:id="rId1"/>
    <sheet name="4d.sz.m.Költségvetési bevételek" sheetId="42" r:id="rId2"/>
    <sheet name="3.2.sz.mfelh.bev.részl ÁFA külö" sheetId="61" state="hidden" r:id="rId3"/>
    <sheet name="4d.sz.m.Finanszírozási bevétel" sheetId="68" r:id="rId4"/>
    <sheet name="4d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'3d.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62" l="1"/>
  <c r="D20" i="62"/>
  <c r="C20" i="62"/>
  <c r="E11" i="62"/>
  <c r="D11" i="62"/>
  <c r="C11" i="62"/>
  <c r="E8" i="62"/>
  <c r="D8" i="62"/>
  <c r="C8" i="62"/>
  <c r="E31" i="62"/>
  <c r="E30" i="62"/>
  <c r="D25" i="62"/>
  <c r="E25" i="62"/>
  <c r="C25" i="62"/>
  <c r="F8" i="62" l="1"/>
  <c r="C6" i="69"/>
  <c r="C8" i="69" s="1"/>
  <c r="B6" i="69"/>
  <c r="C4" i="69"/>
  <c r="B4" i="69"/>
  <c r="B8" i="69"/>
  <c r="F25" i="62"/>
  <c r="D6" i="62"/>
  <c r="D15" i="62" s="1"/>
  <c r="E6" i="62"/>
  <c r="D7" i="62"/>
  <c r="E7" i="62"/>
  <c r="C7" i="62"/>
  <c r="C6" i="62"/>
  <c r="E5" i="61"/>
  <c r="H5" i="61"/>
  <c r="C6" i="61"/>
  <c r="C12" i="61" s="1"/>
  <c r="C32" i="61" s="1"/>
  <c r="E6" i="61"/>
  <c r="F6" i="61" s="1"/>
  <c r="G6" i="61"/>
  <c r="C7" i="61"/>
  <c r="E7" i="61" s="1"/>
  <c r="G7" i="61"/>
  <c r="H7" i="61" s="1"/>
  <c r="C8" i="61"/>
  <c r="E8" i="61" s="1"/>
  <c r="G8" i="61"/>
  <c r="E9" i="61"/>
  <c r="G9" i="61"/>
  <c r="F9" i="61" s="1"/>
  <c r="E10" i="61"/>
  <c r="G10" i="61"/>
  <c r="H10" i="61" s="1"/>
  <c r="C11" i="61"/>
  <c r="E11" i="61"/>
  <c r="G11" i="61"/>
  <c r="F11" i="61" s="1"/>
  <c r="D12" i="61"/>
  <c r="D32" i="61"/>
  <c r="E13" i="61"/>
  <c r="H13" i="61" s="1"/>
  <c r="G13" i="61"/>
  <c r="F13" i="61" s="1"/>
  <c r="E14" i="61"/>
  <c r="H14" i="61" s="1"/>
  <c r="F14" i="61"/>
  <c r="G14" i="61"/>
  <c r="F15" i="61"/>
  <c r="E16" i="61"/>
  <c r="E24" i="61" s="1"/>
  <c r="H24" i="61" s="1"/>
  <c r="H16" i="61"/>
  <c r="E17" i="61"/>
  <c r="H17" i="61"/>
  <c r="E18" i="61"/>
  <c r="H18" i="61" s="1"/>
  <c r="G19" i="61"/>
  <c r="G20" i="61"/>
  <c r="G24" i="61"/>
  <c r="E21" i="61"/>
  <c r="H21" i="61"/>
  <c r="E22" i="61"/>
  <c r="F22" i="61" s="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G30" i="61"/>
  <c r="D31" i="61"/>
  <c r="F31" i="61"/>
  <c r="H31" i="61"/>
  <c r="F16" i="61"/>
  <c r="F5" i="61"/>
  <c r="F17" i="61"/>
  <c r="H9" i="61"/>
  <c r="F30" i="61"/>
  <c r="F21" i="61"/>
  <c r="F6" i="62" l="1"/>
  <c r="E12" i="61"/>
  <c r="E32" i="61" s="1"/>
  <c r="F7" i="61"/>
  <c r="F12" i="61"/>
  <c r="H8" i="61"/>
  <c r="H11" i="61"/>
  <c r="G12" i="61"/>
  <c r="D30" i="61"/>
  <c r="H6" i="61"/>
  <c r="F18" i="61"/>
  <c r="F24" i="61" s="1"/>
  <c r="C27" i="62"/>
  <c r="F10" i="61"/>
  <c r="F8" i="61"/>
  <c r="E27" i="62"/>
  <c r="C15" i="62"/>
  <c r="F11" i="62"/>
  <c r="F20" i="62"/>
  <c r="E15" i="62"/>
  <c r="F15" i="62" s="1"/>
  <c r="F7" i="62"/>
  <c r="D27" i="62"/>
  <c r="H12" i="61" l="1"/>
  <c r="G32" i="61"/>
  <c r="F27" i="62"/>
  <c r="H32" i="61" l="1"/>
  <c r="F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<sst xmlns="http://schemas.openxmlformats.org/spreadsheetml/2006/main" count="2070" uniqueCount="1416">
  <si>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</si>
  <si>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</si>
  <si>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</si>
  <si>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</si>
  <si>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</si>
  <si>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</si>
  <si>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</si>
  <si>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</si>
  <si>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</si>
  <si>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</si>
  <si>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</si>
  <si>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</si>
  <si>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</si>
  <si>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</si>
  <si>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</si>
  <si>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</si>
  <si>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</si>
  <si>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</si>
  <si>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</si>
  <si>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</si>
  <si>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</si>
  <si>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</si>
  <si>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</si>
  <si>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</si>
  <si>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</si>
  <si>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</si>
  <si>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</si>
  <si>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</si>
  <si>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</si>
  <si>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</si>
  <si>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</si>
  <si>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</si>
  <si>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</si>
  <si>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</si>
  <si>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</si>
  <si>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</si>
  <si>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</si>
  <si>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</si>
  <si>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</si>
  <si>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</si>
  <si>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</si>
  <si>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</si>
  <si>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</si>
  <si>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</si>
  <si>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</si>
  <si>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</si>
  <si>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04</t>
  </si>
  <si>
    <t>07</t>
  </si>
  <si>
    <t>09</t>
  </si>
  <si>
    <t>10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</si>
  <si>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</si>
  <si>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</si>
  <si>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</si>
  <si>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</si>
  <si>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</si>
  <si>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</si>
  <si>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</si>
  <si>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</si>
  <si>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</si>
  <si>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</si>
  <si>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28</t>
  </si>
  <si>
    <t>29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</si>
  <si>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</si>
  <si>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</si>
  <si>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</si>
  <si>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</si>
  <si>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</si>
  <si>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</si>
  <si>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</si>
  <si>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</si>
  <si>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</si>
  <si>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</si>
  <si>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</si>
  <si>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</si>
  <si>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</si>
  <si>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</si>
  <si>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</si>
  <si>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</si>
  <si>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58</t>
  </si>
  <si>
    <t>59</t>
  </si>
  <si>
    <t>60</t>
  </si>
  <si>
    <t>203</t>
  </si>
  <si>
    <t>205</t>
  </si>
  <si>
    <t>206</t>
  </si>
  <si>
    <t>209</t>
  </si>
  <si>
    <t>210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</si>
  <si>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</si>
  <si>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</si>
  <si>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</si>
  <si>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</si>
  <si>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</si>
  <si>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</si>
  <si>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</si>
  <si>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</si>
  <si>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</si>
  <si>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</si>
  <si>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</si>
  <si>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</si>
  <si>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</si>
  <si>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</si>
  <si>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</si>
  <si>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</si>
  <si>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</si>
  <si>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</si>
  <si>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</si>
  <si>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</si>
  <si>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</si>
  <si>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</si>
  <si>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</si>
  <si>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</si>
  <si>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</si>
  <si>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</si>
  <si>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</si>
  <si>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</si>
  <si>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</si>
  <si>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</si>
  <si>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</si>
  <si>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</si>
  <si>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</si>
  <si>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</si>
  <si>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</si>
  <si>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</si>
  <si>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</si>
  <si>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Személyi juttatások (=15+19) (K1)</t>
  </si>
  <si>
    <t>03</t>
  </si>
  <si>
    <t>05</t>
  </si>
  <si>
    <t>06</t>
  </si>
  <si>
    <t>08</t>
  </si>
  <si>
    <t>11</t>
  </si>
  <si>
    <t>12</t>
  </si>
  <si>
    <t>14</t>
  </si>
  <si>
    <t>16</t>
  </si>
  <si>
    <t>23</t>
  </si>
  <si>
    <t>26</t>
  </si>
  <si>
    <t>27</t>
  </si>
  <si>
    <t>31</t>
  </si>
  <si>
    <t>37</t>
  </si>
  <si>
    <t>39</t>
  </si>
  <si>
    <t>41</t>
  </si>
  <si>
    <t>42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</si>
  <si>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</si>
  <si>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</si>
  <si>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</si>
  <si>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</si>
  <si>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</si>
  <si>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</si>
  <si>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</si>
  <si>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</si>
  <si>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</si>
  <si>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</si>
  <si>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</si>
  <si>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</si>
  <si>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</si>
  <si>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</si>
  <si>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</si>
  <si>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</si>
  <si>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</si>
  <si>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</si>
  <si>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</si>
  <si>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</si>
  <si>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</si>
  <si>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</si>
  <si>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</si>
  <si>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</si>
  <si>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</si>
  <si>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</si>
  <si>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</si>
  <si>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</si>
  <si>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</si>
  <si>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</si>
  <si>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</si>
  <si>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</si>
  <si>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</si>
  <si>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</si>
  <si>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</si>
  <si>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</si>
  <si>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</si>
  <si>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</si>
  <si>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</si>
  <si>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</si>
  <si>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</si>
  <si>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</si>
  <si>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</si>
  <si>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</si>
  <si>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</si>
  <si>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</si>
  <si>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</si>
  <si>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</si>
  <si>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</si>
  <si>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</si>
  <si>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</si>
  <si>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</si>
  <si>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</si>
  <si>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</si>
  <si>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</si>
  <si>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</si>
  <si>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</si>
  <si>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</si>
  <si>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</si>
  <si>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</si>
  <si>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</si>
  <si>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</si>
  <si>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</si>
  <si>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</si>
  <si>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</si>
  <si>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</si>
  <si>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időskorúak járadéka [Szoctv. 32/B. § (1) bekezdése] (K48)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</si>
  <si>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</si>
  <si>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</si>
  <si>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</si>
  <si>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</si>
  <si>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</si>
  <si>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</si>
  <si>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</si>
  <si>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</si>
  <si>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</si>
  <si>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</si>
  <si>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</si>
  <si>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ebből: egészségkárosodási és gyermekfelügyeleti támogatás [Szoctv. 37.§ (1) bekezdés a) és b) pontja] (K48)</t>
  </si>
  <si>
    <t>131</t>
  </si>
  <si>
    <t>132</t>
  </si>
  <si>
    <t>133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</si>
  <si>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</si>
  <si>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</si>
  <si>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</si>
  <si>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</si>
  <si>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</si>
  <si>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</si>
  <si>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</si>
  <si>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138</t>
  </si>
  <si>
    <t>Működési célú garancia- és kezességvállalásból származó kifizetés államháztartáson belülre (K503)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</si>
  <si>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</si>
  <si>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</si>
  <si>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</si>
  <si>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</si>
  <si>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</si>
  <si>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</si>
  <si>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</si>
  <si>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</si>
  <si>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</si>
  <si>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</si>
  <si>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</si>
  <si>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</si>
  <si>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</si>
  <si>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</si>
  <si>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</si>
  <si>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</si>
  <si>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</si>
  <si>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</si>
  <si>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</si>
  <si>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</si>
  <si>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</si>
  <si>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</si>
  <si>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</si>
  <si>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</si>
  <si>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</si>
  <si>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</si>
  <si>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</si>
  <si>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</si>
  <si>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</si>
  <si>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</si>
  <si>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</si>
  <si>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</si>
  <si>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</si>
  <si>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</si>
  <si>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</si>
  <si>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</si>
  <si>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</si>
  <si>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</si>
  <si>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</si>
  <si>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</si>
  <si>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</si>
  <si>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</si>
  <si>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</si>
  <si>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</si>
  <si>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</si>
  <si>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</si>
  <si>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</si>
  <si>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</si>
  <si>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</si>
  <si>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</si>
  <si>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Működési célú támogatások az Európai Uniónak (K511)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</si>
  <si>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</si>
  <si>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</si>
  <si>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</si>
  <si>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</si>
  <si>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</si>
  <si>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</si>
  <si>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</si>
  <si>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</si>
  <si>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</si>
  <si>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</si>
  <si>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</si>
  <si>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</si>
  <si>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</si>
  <si>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</si>
  <si>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</si>
  <si>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207</t>
  </si>
  <si>
    <t>208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</si>
  <si>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</si>
  <si>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</si>
  <si>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</si>
  <si>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</si>
  <si>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</si>
  <si>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</si>
  <si>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</si>
  <si>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</si>
  <si>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</si>
  <si>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</si>
  <si>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</si>
  <si>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</si>
  <si>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</si>
  <si>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</si>
  <si>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</si>
  <si>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</si>
  <si>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</si>
  <si>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</si>
  <si>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</si>
  <si>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</si>
  <si>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</si>
  <si>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</si>
  <si>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</si>
  <si>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</si>
  <si>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</si>
  <si>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</si>
  <si>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</si>
  <si>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</si>
  <si>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</si>
  <si>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</si>
  <si>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</si>
  <si>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</si>
  <si>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</si>
  <si>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</si>
  <si>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</si>
  <si>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</si>
  <si>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</si>
  <si>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</si>
  <si>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</si>
  <si>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</si>
  <si>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</si>
  <si>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</si>
  <si>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</si>
  <si>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</si>
  <si>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</si>
  <si>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</si>
  <si>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</si>
  <si>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</si>
  <si>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</si>
  <si>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</si>
  <si>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</si>
  <si>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</si>
  <si>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</si>
  <si>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</si>
  <si>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</si>
  <si>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Felhalmozási célú támogatások az Európai Uniónak (K88)</t>
  </si>
  <si>
    <t>266</t>
  </si>
  <si>
    <t>267</t>
  </si>
  <si>
    <t>268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</si>
  <si>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</si>
  <si>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</si>
  <si>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</si>
  <si>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</si>
  <si>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</si>
  <si>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</si>
  <si>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</si>
  <si>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</si>
  <si>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</si>
  <si>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</si>
  <si>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</si>
  <si>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</si>
  <si>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</si>
  <si>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</si>
  <si>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</si>
  <si>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</si>
  <si>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</si>
  <si>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</si>
  <si>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</si>
  <si>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</si>
  <si>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</si>
  <si>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</si>
  <si>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</si>
  <si>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</si>
  <si>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</si>
  <si>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</si>
  <si>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</si>
  <si>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</si>
  <si>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</si>
  <si>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</si>
  <si>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</si>
  <si>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</si>
  <si>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</si>
  <si>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</si>
  <si>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</si>
  <si>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</si>
  <si>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</si>
  <si>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</si>
  <si>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</si>
  <si>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</si>
  <si>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</si>
  <si>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</si>
  <si>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</si>
  <si>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</si>
  <si>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</si>
  <si>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</si>
  <si>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</si>
  <si>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</si>
  <si>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</si>
  <si>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</si>
  <si>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</si>
  <si>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</si>
  <si>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</si>
  <si>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</si>
  <si>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</si>
  <si>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</si>
  <si>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</si>
  <si>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</si>
  <si>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</si>
  <si>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</si>
  <si>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</si>
  <si>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</si>
  <si>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</si>
  <si>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</si>
  <si>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</si>
  <si>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</si>
  <si>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</si>
  <si>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</si>
  <si>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</si>
  <si>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</si>
  <si>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</si>
  <si>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</si>
  <si>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</si>
  <si>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</si>
  <si>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</si>
  <si>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</si>
  <si>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</si>
  <si>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</si>
  <si>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</si>
  <si>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</si>
  <si>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</si>
  <si>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</si>
  <si>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</si>
  <si>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</si>
  <si>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</si>
  <si>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</si>
  <si>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</si>
  <si>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</si>
  <si>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</si>
  <si>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</si>
  <si>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</si>
  <si>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</si>
  <si>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</si>
  <si>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</si>
  <si>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</si>
  <si>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</si>
  <si>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</si>
  <si>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</si>
  <si>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</si>
  <si>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</si>
  <si>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</si>
  <si>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</si>
  <si>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</si>
  <si>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</si>
  <si>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</si>
  <si>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</si>
  <si>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</si>
  <si>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</si>
  <si>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</si>
  <si>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</si>
  <si>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</si>
  <si>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</si>
  <si>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</si>
  <si>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</si>
  <si>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</si>
  <si>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</si>
  <si>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</si>
  <si>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</si>
  <si>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</si>
  <si>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</si>
  <si>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</si>
  <si>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</si>
  <si>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</si>
  <si>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</si>
  <si>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</si>
  <si>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</si>
  <si>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</si>
  <si>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</si>
  <si>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</si>
  <si>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</si>
  <si>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</si>
  <si>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</si>
  <si>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</si>
  <si>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</si>
  <si>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</si>
  <si>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</si>
  <si>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</si>
  <si>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</si>
  <si>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</si>
  <si>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</si>
  <si>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</si>
  <si>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</si>
  <si>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</si>
  <si>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</si>
  <si>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</si>
  <si>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</si>
  <si>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</si>
  <si>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</si>
  <si>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</si>
  <si>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</si>
  <si>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</si>
  <si>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</si>
  <si>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</si>
  <si>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</si>
  <si>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</si>
  <si>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</si>
  <si>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</si>
  <si>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</si>
  <si>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</si>
  <si>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</si>
  <si>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</si>
  <si>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</si>
  <si>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</si>
  <si>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</si>
  <si>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</si>
  <si>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</si>
  <si>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</si>
  <si>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</si>
  <si>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</si>
  <si>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</si>
  <si>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</si>
  <si>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</si>
  <si>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</si>
  <si>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</si>
  <si>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</si>
  <si>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</si>
  <si>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</si>
  <si>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</si>
  <si>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</si>
  <si>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</si>
  <si>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</si>
  <si>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</si>
  <si>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</si>
  <si>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</si>
  <si>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</si>
  <si>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</si>
  <si>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</si>
  <si>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</si>
  <si>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</si>
  <si>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</si>
  <si>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</si>
  <si>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</si>
  <si>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</si>
  <si>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</si>
  <si>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</si>
  <si>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</si>
  <si>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</si>
  <si>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</si>
  <si>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</si>
  <si>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</si>
  <si>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</si>
  <si>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</si>
  <si>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</si>
  <si>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</si>
  <si>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</si>
  <si>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</si>
  <si>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</si>
  <si>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</si>
  <si>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</si>
  <si>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</si>
  <si>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</si>
  <si>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</si>
  <si>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</si>
  <si>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</si>
  <si>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</si>
  <si>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</si>
  <si>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</si>
  <si>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</si>
  <si>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</si>
  <si>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</si>
  <si>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</si>
  <si>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</si>
  <si>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</si>
  <si>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</si>
  <si>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</si>
  <si>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</si>
  <si>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</si>
  <si>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</si>
  <si>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</si>
  <si>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</si>
  <si>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</si>
  <si>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</si>
  <si>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</si>
  <si>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</si>
  <si>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</si>
  <si>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</si>
  <si>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</si>
  <si>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</si>
  <si>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</si>
  <si>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</si>
  <si>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</si>
  <si>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</si>
  <si>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</si>
  <si>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</si>
  <si>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</si>
  <si>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</si>
  <si>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</si>
  <si>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</si>
  <si>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</si>
  <si>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</si>
  <si>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</si>
  <si>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</si>
  <si>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</si>
  <si>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</si>
  <si>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</si>
  <si>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Mérleg</t>
  </si>
  <si>
    <t xml:space="preserve"> Maradványkimutatás</t>
  </si>
  <si>
    <t>K1-K8. Költségvetési kiadások</t>
  </si>
  <si>
    <t>B8. Finanszírozási bevételek</t>
  </si>
  <si>
    <t>Beszámoló a B1. - B7.  költségvetési bevételek előirányzatának teljesítéséről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</si>
  <si>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</si>
  <si>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</si>
  <si>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</si>
  <si>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</si>
  <si>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</si>
  <si>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</si>
  <si>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</si>
  <si>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</si>
  <si>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</si>
  <si>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</si>
  <si>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</si>
  <si>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</si>
  <si>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</si>
  <si>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</si>
  <si>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</si>
  <si>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</si>
  <si>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</si>
  <si>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</si>
  <si>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</si>
  <si>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</si>
  <si>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</si>
  <si>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</si>
  <si>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</si>
  <si>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</si>
  <si>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</si>
  <si>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</si>
  <si>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</si>
  <si>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</si>
  <si>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</si>
  <si>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</si>
  <si>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</si>
  <si>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</si>
  <si>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</si>
  <si>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</si>
  <si>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</si>
  <si>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</si>
  <si>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</si>
  <si>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</si>
  <si>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</si>
  <si>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</si>
  <si>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</si>
  <si>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</si>
  <si>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</si>
  <si>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</si>
  <si>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</si>
  <si>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</si>
  <si>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</si>
  <si>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</si>
  <si>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</si>
  <si>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</si>
  <si>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</si>
  <si>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</si>
  <si>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</si>
  <si>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</si>
  <si>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</si>
  <si>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</si>
  <si>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</si>
  <si>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</si>
  <si>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</si>
  <si>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</si>
  <si>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</si>
  <si>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</si>
  <si>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</si>
  <si>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</si>
  <si>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</si>
  <si>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</si>
  <si>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</si>
  <si>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</si>
  <si>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</si>
  <si>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</si>
  <si>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</si>
  <si>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</si>
  <si>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</si>
  <si>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</si>
  <si>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</si>
  <si>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</si>
  <si>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</si>
  <si>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</si>
  <si>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</si>
  <si>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</si>
  <si>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</si>
  <si>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</si>
  <si>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</si>
  <si>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</si>
  <si>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</si>
  <si>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</si>
  <si>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</si>
  <si>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</si>
  <si>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</si>
  <si>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</si>
  <si>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</si>
  <si>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</si>
  <si>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</si>
  <si>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</si>
  <si>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</si>
  <si>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</si>
  <si>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</si>
  <si>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</si>
  <si>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</si>
  <si>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</si>
  <si>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</si>
  <si>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</si>
  <si>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</si>
  <si>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</si>
  <si>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</si>
  <si>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</si>
  <si>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</si>
  <si>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</si>
  <si>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</si>
  <si>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</si>
  <si>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</si>
  <si>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</si>
  <si>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</si>
  <si>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</si>
  <si>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</si>
  <si>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</si>
  <si>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</si>
  <si>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</si>
  <si>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</si>
  <si>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</si>
  <si>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</si>
  <si>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</si>
  <si>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</si>
  <si>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</si>
  <si>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</si>
  <si>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</si>
  <si>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</si>
  <si>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</si>
  <si>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</si>
  <si>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</si>
  <si>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</si>
  <si>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</si>
  <si>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</si>
  <si>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</si>
  <si>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</si>
  <si>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</si>
  <si>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</si>
  <si>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</si>
  <si>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</si>
  <si>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</si>
  <si>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</si>
  <si>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</si>
  <si>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</si>
  <si>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</si>
  <si>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</si>
  <si>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</si>
  <si>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</si>
  <si>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</si>
  <si>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</si>
  <si>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</si>
  <si>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</si>
  <si>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</si>
  <si>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</si>
  <si>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</si>
  <si>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</si>
  <si>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</si>
  <si>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</si>
  <si>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</si>
  <si>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</si>
  <si>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</si>
  <si>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</si>
  <si>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</si>
  <si>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</si>
  <si>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</si>
  <si>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</si>
  <si>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</si>
  <si>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</si>
  <si>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</si>
  <si>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</si>
  <si>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</si>
  <si>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</si>
  <si>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</si>
  <si>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</si>
  <si>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</si>
  <si>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</si>
  <si>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</si>
  <si>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</si>
  <si>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</si>
  <si>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</si>
  <si>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</si>
  <si>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</si>
  <si>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</si>
  <si>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</si>
  <si>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</si>
  <si>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</si>
  <si>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</si>
  <si>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</si>
  <si>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</si>
  <si>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</si>
  <si>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</si>
  <si>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</si>
  <si>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</si>
  <si>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</si>
  <si>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</si>
  <si>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</si>
  <si>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</si>
  <si>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</si>
  <si>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</si>
  <si>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</si>
  <si>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</si>
  <si>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</si>
  <si>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</si>
  <si>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</si>
  <si>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</si>
  <si>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</si>
  <si>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</si>
  <si>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</si>
  <si>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</si>
  <si>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</si>
  <si>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</si>
  <si>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</si>
  <si>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</si>
  <si>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</si>
  <si>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</si>
  <si>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</si>
  <si>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</si>
  <si>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</si>
  <si>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</si>
  <si>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</si>
  <si>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</si>
  <si>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</si>
  <si>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</si>
  <si>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</si>
  <si>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</si>
  <si>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</si>
  <si>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</si>
  <si>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</si>
  <si>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</si>
  <si>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</si>
  <si>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</si>
  <si>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</si>
  <si>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</si>
  <si>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</si>
  <si>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</si>
  <si>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</si>
  <si>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</si>
  <si>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</si>
  <si>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</si>
  <si>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</si>
  <si>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</si>
  <si>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</si>
  <si>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</si>
  <si>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</si>
  <si>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</si>
  <si>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</si>
  <si>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</si>
  <si>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</si>
  <si>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</si>
  <si>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</si>
  <si>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</si>
  <si>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</si>
  <si>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</si>
  <si>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</si>
  <si>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</si>
  <si>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</si>
  <si>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</si>
  <si>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</si>
  <si>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</si>
  <si>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</si>
  <si>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</si>
  <si>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</si>
  <si>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</si>
  <si>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</si>
  <si>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</si>
  <si>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</si>
  <si>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</si>
  <si>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</si>
  <si>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</si>
  <si>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</si>
  <si>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</si>
  <si>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</si>
  <si>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</si>
  <si>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</si>
  <si>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</si>
  <si>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</si>
  <si>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</si>
  <si>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</si>
  <si>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</si>
  <si>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</si>
  <si>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</si>
  <si>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</si>
  <si>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</si>
  <si>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</si>
  <si>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</si>
  <si>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</si>
  <si>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</si>
  <si>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</si>
  <si>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</si>
  <si>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</si>
  <si>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</si>
  <si>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</si>
  <si>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</si>
  <si>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</si>
  <si>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</si>
  <si>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</si>
  <si>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</si>
  <si>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</si>
  <si>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</si>
  <si>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</si>
  <si>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</si>
  <si>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</si>
  <si>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</si>
  <si>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</si>
  <si>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</si>
  <si>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</si>
  <si>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</si>
  <si>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</si>
  <si>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</si>
  <si>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</si>
  <si>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</si>
  <si>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</si>
  <si>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</si>
  <si>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</si>
  <si>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</si>
  <si>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</si>
  <si>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</si>
  <si>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</si>
  <si>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</si>
  <si>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</si>
  <si>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</si>
  <si>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</si>
  <si>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</si>
  <si>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</si>
  <si>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</si>
  <si>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</si>
  <si>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</si>
  <si>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</si>
  <si>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</si>
  <si>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</si>
  <si>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</si>
  <si>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</si>
  <si>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</si>
  <si>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</si>
  <si>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</si>
  <si>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</si>
  <si>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</si>
  <si>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</si>
  <si>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</si>
  <si>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</si>
  <si>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</si>
  <si>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</si>
  <si>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</si>
  <si>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</si>
  <si>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</si>
  <si>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</si>
  <si>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</si>
  <si>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</si>
  <si>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</si>
  <si>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</si>
  <si>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</si>
  <si>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</si>
  <si>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</si>
  <si>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</si>
  <si>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</si>
  <si>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</si>
  <si>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</si>
  <si>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</si>
  <si>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</si>
  <si>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</si>
  <si>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</si>
  <si>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</si>
  <si>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</si>
  <si>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</si>
  <si>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</si>
  <si>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</si>
  <si>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</si>
  <si>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</si>
  <si>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</si>
  <si>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</si>
  <si>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</si>
  <si>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</si>
  <si>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</si>
  <si>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</si>
  <si>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</si>
  <si>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</si>
  <si>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</si>
  <si>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</si>
  <si>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</si>
  <si>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</si>
  <si>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</si>
  <si>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</si>
  <si>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</si>
  <si>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</si>
  <si>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</si>
  <si>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</si>
  <si>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</si>
  <si>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</si>
  <si>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</si>
  <si>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</si>
  <si>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</si>
  <si>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</si>
  <si>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</si>
  <si>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</si>
  <si>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</si>
  <si>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</si>
  <si>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</si>
  <si>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</si>
  <si>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</si>
  <si>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</si>
  <si>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</si>
  <si>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</si>
  <si>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</si>
  <si>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</si>
  <si>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</si>
  <si>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</si>
  <si>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</si>
  <si>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</si>
  <si>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</si>
  <si>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</si>
  <si>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</si>
  <si>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</si>
  <si>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</si>
  <si>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</si>
  <si>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</si>
  <si>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</si>
  <si>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</si>
  <si>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</si>
  <si>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</si>
  <si>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</si>
  <si>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</si>
  <si>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</si>
  <si>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</si>
  <si>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</si>
  <si>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</si>
  <si>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</si>
  <si>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</si>
  <si>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</si>
  <si>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</si>
  <si>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</si>
  <si>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</si>
  <si>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</si>
  <si>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</si>
  <si>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</si>
  <si>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</si>
  <si>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</si>
  <si>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</si>
  <si>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</si>
  <si>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</si>
  <si>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</si>
  <si>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</si>
  <si>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</si>
  <si>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</si>
  <si>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</si>
  <si>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</si>
  <si>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</si>
  <si>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</si>
  <si>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</si>
  <si>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</si>
  <si>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</si>
  <si>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</si>
  <si>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</si>
  <si>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</si>
  <si>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</si>
  <si>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</si>
  <si>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</si>
  <si>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</si>
  <si>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</si>
  <si>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</si>
  <si>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</si>
  <si>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</si>
  <si>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</si>
  <si>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</si>
  <si>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</si>
  <si>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F)        Vállalkozási tevékenységet terhelő befizetési kötelezettség (=B*0,09)</t>
  </si>
  <si>
    <t>G/III Egyéb eszközök induláskori értéke és változásai</t>
  </si>
  <si>
    <t>Törzsszáma: 831192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</si>
  <si>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</si>
  <si>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</si>
  <si>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</si>
  <si>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</si>
  <si>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</si>
  <si>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</si>
  <si>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</si>
  <si>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</si>
  <si>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</si>
  <si>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</si>
  <si>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</si>
  <si>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</si>
  <si>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</si>
  <si>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</si>
  <si>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</si>
  <si>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</si>
  <si>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</si>
  <si>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</si>
  <si>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</si>
  <si>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</si>
  <si>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</si>
  <si>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</si>
  <si>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</si>
  <si>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</si>
  <si>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</si>
  <si>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</si>
  <si>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</si>
  <si>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</si>
  <si>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</si>
  <si>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</si>
  <si>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</si>
  <si>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</si>
  <si>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</si>
  <si>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</si>
  <si>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</si>
  <si>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</si>
  <si>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</si>
  <si>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</si>
  <si>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</si>
  <si>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</si>
  <si>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</si>
  <si>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</si>
  <si>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</si>
  <si>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</si>
  <si>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</si>
  <si>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</si>
  <si>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</si>
  <si>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</si>
  <si>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</si>
  <si>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</si>
  <si>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</si>
  <si>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</si>
  <si>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</si>
  <si>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</si>
  <si>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</si>
  <si>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</si>
  <si>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</si>
  <si>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</si>
  <si>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</si>
  <si>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</si>
  <si>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</si>
  <si>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</si>
  <si>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</si>
  <si>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</si>
  <si>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</si>
  <si>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</si>
  <si>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</si>
  <si>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</si>
  <si>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</si>
  <si>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</si>
  <si>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</si>
  <si>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</si>
  <si>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</si>
  <si>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</si>
  <si>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</si>
  <si>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</si>
  <si>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</si>
  <si>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</si>
  <si>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</si>
  <si>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</si>
  <si>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</si>
  <si>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</si>
  <si>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</si>
  <si>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</si>
  <si>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</si>
  <si>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</si>
  <si>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</si>
  <si>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</si>
  <si>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</si>
  <si>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</si>
  <si>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</si>
  <si>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</si>
  <si>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</si>
  <si>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</si>
  <si>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</si>
  <si>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</si>
  <si>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</si>
  <si>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</si>
  <si>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</si>
  <si>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</si>
  <si>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</si>
  <si>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</si>
  <si>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</si>
  <si>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</si>
  <si>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</si>
  <si>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</si>
  <si>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</si>
  <si>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</si>
  <si>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</si>
  <si>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</si>
  <si>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</si>
  <si>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</si>
  <si>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</si>
  <si>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</si>
  <si>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</si>
  <si>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</si>
  <si>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</si>
  <si>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</si>
  <si>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</si>
  <si>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</si>
  <si>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</si>
  <si>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</si>
  <si>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</si>
  <si>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</si>
  <si>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</si>
  <si>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</si>
  <si>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</si>
  <si>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</si>
  <si>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</si>
  <si>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</si>
  <si>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</si>
  <si>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</si>
  <si>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</si>
  <si>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</si>
  <si>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</si>
  <si>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</si>
  <si>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</si>
  <si>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</si>
  <si>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</si>
  <si>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</si>
  <si>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</si>
  <si>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</si>
  <si>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</si>
  <si>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</si>
  <si>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</si>
  <si>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</si>
  <si>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</si>
  <si>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</si>
  <si>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</si>
  <si>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</si>
  <si>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</si>
  <si>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</si>
  <si>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</si>
  <si>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</si>
  <si>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</si>
  <si>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</si>
  <si>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</si>
  <si>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</si>
  <si>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</si>
  <si>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</si>
  <si>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</si>
  <si>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</si>
  <si>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</si>
  <si>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</si>
  <si>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</si>
  <si>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</si>
  <si>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</si>
  <si>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</si>
  <si>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</si>
  <si>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</si>
  <si>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</si>
  <si>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</si>
  <si>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</si>
  <si>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</si>
  <si>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</si>
  <si>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</si>
  <si>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</si>
  <si>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</si>
  <si>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</si>
  <si>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</si>
  <si>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</si>
  <si>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</si>
  <si>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</si>
  <si>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</si>
  <si>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</si>
  <si>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</si>
  <si>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</si>
  <si>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</si>
  <si>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</si>
  <si>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</si>
  <si>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</si>
  <si>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</si>
  <si>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</si>
  <si>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</si>
  <si>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</si>
  <si>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</si>
  <si>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</si>
  <si>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</si>
  <si>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</si>
  <si>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</si>
  <si>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</si>
  <si>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</si>
  <si>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</si>
  <si>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</si>
  <si>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</si>
  <si>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</si>
  <si>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</si>
  <si>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</si>
  <si>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</si>
  <si>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</si>
  <si>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</si>
  <si>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</si>
  <si>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</si>
  <si>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</si>
  <si>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</si>
  <si>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</si>
  <si>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</si>
  <si>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</si>
  <si>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</si>
  <si>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</si>
  <si>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</si>
  <si>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</si>
  <si>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</si>
  <si>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</si>
  <si>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</si>
  <si>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ebből: befektetési jegyek (B4081)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</si>
  <si>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</si>
  <si>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</si>
  <si>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</si>
  <si>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</si>
  <si>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 xml:space="preserve">Intézmény: LENVIRÁG BÖLCSŐDE 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</si>
  <si>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</si>
  <si>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</si>
  <si>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</si>
  <si>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</si>
  <si>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</si>
  <si>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</si>
  <si>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</si>
  <si>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</si>
  <si>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</si>
  <si>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</si>
  <si>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</si>
  <si>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</si>
  <si>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</si>
  <si>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</si>
  <si>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</si>
  <si>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</si>
  <si>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</si>
  <si>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</si>
  <si>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</si>
  <si>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</si>
  <si>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</si>
  <si>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</si>
  <si>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</si>
  <si>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</si>
  <si>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</si>
  <si>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</si>
  <si>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</si>
  <si>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</si>
  <si>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</si>
  <si>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</si>
  <si>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</si>
  <si>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</si>
  <si>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</si>
  <si>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</si>
  <si>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</si>
  <si>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</si>
  <si>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</si>
  <si>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</si>
  <si>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</si>
  <si>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</si>
  <si>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</si>
  <si>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</si>
  <si>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</si>
  <si>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</si>
  <si>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</si>
  <si>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</si>
  <si>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</si>
  <si>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</si>
  <si>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</si>
  <si>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</si>
  <si>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</si>
  <si>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</si>
  <si>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</si>
  <si>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</si>
  <si>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</si>
  <si>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</si>
  <si>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</si>
  <si>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</si>
  <si>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</si>
  <si>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</si>
  <si>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</si>
  <si>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</si>
  <si>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</si>
  <si>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</si>
  <si>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</si>
  <si>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</si>
  <si>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</si>
  <si>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</si>
  <si>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</si>
  <si>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</si>
  <si>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</si>
  <si>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</si>
  <si>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</si>
  <si>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</si>
  <si>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</si>
  <si>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</si>
  <si>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</si>
  <si>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</si>
  <si>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</si>
  <si>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</si>
  <si>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</si>
  <si>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</si>
  <si>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</si>
  <si>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</si>
  <si>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</si>
  <si>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</si>
  <si>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</si>
  <si>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</si>
  <si>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</si>
  <si>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</si>
  <si>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</si>
  <si>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</si>
  <si>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</si>
  <si>
    <t>2024. évi eredeti előirányzat</t>
  </si>
  <si>
    <t>2024. évi módosított előirányzat</t>
  </si>
  <si>
    <t>Nyitó pénzkészlet 2024.01.01.</t>
  </si>
  <si>
    <t>Záró pénzkészlet 2024.12.31.</t>
  </si>
  <si>
    <t>2024. évi nyító állomány</t>
  </si>
  <si>
    <t>2024. évi záró állomány</t>
  </si>
  <si>
    <t>Vagyonkimutatás - 2024</t>
  </si>
  <si>
    <t>Lenvirág Bölcsőde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</si>
</sst>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color rgb="FF000000"/>
      <name val="Calibri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top" wrapText="1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8" fillId="0" borderId="36" xfId="0" applyFont="1" applyBorder="1" applyAlignment="1">
      <alignment horizontal="center"/>
    </xf>
    <xf numFmtId="167" fontId="48" fillId="0" borderId="36" xfId="26" applyNumberFormat="1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167" fontId="48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wrapText="1"/>
    </xf>
    <xf numFmtId="0" fontId="50" fillId="0" borderId="3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3" fontId="54" fillId="0" borderId="0" xfId="0" applyNumberFormat="1" applyFont="1" applyAlignment="1">
      <alignment horizontal="right" vertical="top" wrapText="1"/>
    </xf>
    <xf numFmtId="0" fontId="55" fillId="0" borderId="36" xfId="0" applyFont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1" fillId="22" borderId="36" xfId="0" applyFont="1" applyFill="1" applyBorder="1" applyAlignment="1">
      <alignment wrapText="1"/>
    </xf>
    <xf numFmtId="0" fontId="5" fillId="22" borderId="36" xfId="0" applyFont="1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L14" sqref="L14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5" customWidth="1"/>
  </cols>
  <sheetData>
    <row r="1" spans="1:6" ht="16.5" thickBot="1" x14ac:dyDescent="0.3">
      <c r="A1" s="146"/>
      <c r="B1" s="146"/>
      <c r="C1" s="146"/>
    </row>
    <row r="2" spans="1:6" x14ac:dyDescent="0.2">
      <c r="A2" s="87"/>
      <c r="B2" s="60" t="s">
        <v>1415</v>
      </c>
      <c r="C2" s="147" t="s">
        <v>1408</v>
      </c>
      <c r="D2" s="147" t="s">
        <v>1409</v>
      </c>
      <c r="E2" s="149" t="s">
        <v>41</v>
      </c>
      <c r="F2" s="151" t="s">
        <v>103</v>
      </c>
    </row>
    <row r="3" spans="1:6" ht="42" customHeight="1" thickBot="1" x14ac:dyDescent="0.25">
      <c r="A3" s="88"/>
      <c r="B3" s="61" t="s">
        <v>2</v>
      </c>
      <c r="C3" s="148"/>
      <c r="D3" s="148"/>
      <c r="E3" s="150"/>
      <c r="F3" s="150"/>
    </row>
    <row r="4" spans="1:6" ht="18.600000000000001" customHeight="1" thickBot="1" x14ac:dyDescent="0.25">
      <c r="A4" s="89"/>
      <c r="B4" s="72"/>
      <c r="C4" s="73"/>
      <c r="D4" s="73"/>
      <c r="E4" s="73"/>
      <c r="F4" s="76"/>
    </row>
    <row r="5" spans="1:6" x14ac:dyDescent="0.2">
      <c r="A5" s="91"/>
      <c r="B5" s="92"/>
      <c r="C5" s="74"/>
      <c r="D5" s="74"/>
      <c r="E5" s="74"/>
      <c r="F5" s="79"/>
    </row>
    <row r="6" spans="1:6" x14ac:dyDescent="0.2">
      <c r="A6" s="65" t="s">
        <v>106</v>
      </c>
      <c r="B6" s="86" t="s">
        <v>114</v>
      </c>
      <c r="C6" s="71">
        <f>+'4d.sz.m.Költségvetési kiadások'!C23</f>
        <v>118544000</v>
      </c>
      <c r="D6" s="71">
        <f>+'4d.sz.m.Költségvetési kiadások'!D23</f>
        <v>118904000</v>
      </c>
      <c r="E6" s="71">
        <f>+'4d.sz.m.Költségvetési kiadások'!E23</f>
        <v>110230136</v>
      </c>
      <c r="F6" s="93">
        <f>+E6/D6</f>
        <v>0.92705153737468882</v>
      </c>
    </row>
    <row r="7" spans="1:6" x14ac:dyDescent="0.2">
      <c r="A7" s="65" t="s">
        <v>107</v>
      </c>
      <c r="B7" s="86" t="s">
        <v>115</v>
      </c>
      <c r="C7" s="71">
        <f>+'4d.sz.m.Költségvetési kiadások'!C24</f>
        <v>15926000</v>
      </c>
      <c r="D7" s="71">
        <f>+'4d.sz.m.Költségvetési kiadások'!D24</f>
        <v>15973000</v>
      </c>
      <c r="E7" s="71">
        <f>+'4d.sz.m.Költségvetési kiadások'!E24</f>
        <v>13934043</v>
      </c>
      <c r="F7" s="93">
        <f>+E7/D7</f>
        <v>0.87234977774995304</v>
      </c>
    </row>
    <row r="8" spans="1:6" x14ac:dyDescent="0.2">
      <c r="A8" s="65" t="s">
        <v>108</v>
      </c>
      <c r="B8" s="86" t="s">
        <v>11</v>
      </c>
      <c r="C8" s="71">
        <f>+'4d.sz.m.Költségvetési kiadások'!C67</f>
        <v>40324000</v>
      </c>
      <c r="D8" s="71">
        <f>+'4d.sz.m.Költségvetési kiadások'!D67</f>
        <v>40507951</v>
      </c>
      <c r="E8" s="71">
        <f>+'4d.sz.m.Költségvetési kiadások'!E67</f>
        <v>30004916</v>
      </c>
      <c r="F8" s="93">
        <f>+E8/D8</f>
        <v>0.74071670522164901</v>
      </c>
    </row>
    <row r="9" spans="1:6" x14ac:dyDescent="0.2">
      <c r="A9" s="65" t="s">
        <v>109</v>
      </c>
      <c r="B9" s="86" t="s">
        <v>116</v>
      </c>
      <c r="C9" s="71"/>
      <c r="D9" s="71"/>
      <c r="E9" s="71"/>
      <c r="F9" s="80"/>
    </row>
    <row r="10" spans="1:6" x14ac:dyDescent="0.2">
      <c r="A10" s="65" t="s">
        <v>110</v>
      </c>
      <c r="B10" s="86" t="s">
        <v>117</v>
      </c>
      <c r="C10" s="64"/>
      <c r="D10" s="64"/>
      <c r="E10" s="64"/>
      <c r="F10" s="77"/>
    </row>
    <row r="11" spans="1:6" x14ac:dyDescent="0.2">
      <c r="A11" s="65" t="s">
        <v>111</v>
      </c>
      <c r="B11" s="86" t="s">
        <v>118</v>
      </c>
      <c r="C11" s="64">
        <f>+'4d.sz.m.Költségvetési kiadások'!C208</f>
        <v>3366000</v>
      </c>
      <c r="D11" s="64">
        <f>+'4d.sz.m.Költségvetési kiadások'!D208</f>
        <v>3366000</v>
      </c>
      <c r="E11" s="64">
        <f>+'4d.sz.m.Költségvetési kiadások'!E208</f>
        <v>2175780</v>
      </c>
      <c r="F11" s="93">
        <f>+E11/D11</f>
        <v>0.64639928698752225</v>
      </c>
    </row>
    <row r="12" spans="1:6" x14ac:dyDescent="0.2">
      <c r="A12" s="65" t="s">
        <v>112</v>
      </c>
      <c r="B12" s="86" t="s">
        <v>119</v>
      </c>
      <c r="C12" s="64"/>
      <c r="D12" s="64"/>
      <c r="E12" s="64"/>
      <c r="F12" s="80"/>
    </row>
    <row r="13" spans="1:6" x14ac:dyDescent="0.2">
      <c r="A13" s="65" t="s">
        <v>113</v>
      </c>
      <c r="B13" s="86" t="s">
        <v>120</v>
      </c>
      <c r="C13" s="64"/>
      <c r="D13" s="64"/>
      <c r="E13" s="64"/>
      <c r="F13" s="77"/>
    </row>
    <row r="14" spans="1:6" s="82" customFormat="1" ht="13.5" thickBot="1" x14ac:dyDescent="0.25">
      <c r="A14" s="65"/>
      <c r="B14" s="70"/>
      <c r="C14" s="64"/>
      <c r="D14" s="64"/>
      <c r="E14" s="64"/>
      <c r="F14" s="77"/>
    </row>
    <row r="15" spans="1:6" ht="13.5" thickBot="1" x14ac:dyDescent="0.25">
      <c r="A15" s="90" t="s">
        <v>86</v>
      </c>
      <c r="B15" s="69" t="s">
        <v>105</v>
      </c>
      <c r="C15" s="62">
        <f>SUM(C6:C14)</f>
        <v>178160000</v>
      </c>
      <c r="D15" s="62">
        <f>SUM(D6:D14)</f>
        <v>178750951</v>
      </c>
      <c r="E15" s="62">
        <f>SUM(E6:E14)</f>
        <v>156344875</v>
      </c>
      <c r="F15" s="94">
        <f>+E15/D15</f>
        <v>0.87465198996339888</v>
      </c>
    </row>
    <row r="16" spans="1:6" ht="18.600000000000001" customHeight="1" thickBot="1" x14ac:dyDescent="0.25">
      <c r="A16" s="89"/>
      <c r="B16" s="72"/>
      <c r="C16" s="73"/>
      <c r="D16" s="73"/>
      <c r="E16" s="73"/>
      <c r="F16" s="76"/>
    </row>
    <row r="17" spans="1:6" s="82" customFormat="1" x14ac:dyDescent="0.2">
      <c r="A17" s="63" t="s">
        <v>88</v>
      </c>
      <c r="B17" s="70" t="s">
        <v>96</v>
      </c>
      <c r="C17" s="64"/>
      <c r="D17" s="64"/>
      <c r="E17" s="64"/>
      <c r="F17" s="95"/>
    </row>
    <row r="18" spans="1:6" s="82" customFormat="1" x14ac:dyDescent="0.2">
      <c r="A18" s="65" t="s">
        <v>89</v>
      </c>
      <c r="B18" s="66" t="s">
        <v>97</v>
      </c>
      <c r="C18" s="64"/>
      <c r="D18" s="64"/>
      <c r="E18" s="64"/>
      <c r="F18" s="77"/>
    </row>
    <row r="19" spans="1:6" s="82" customFormat="1" x14ac:dyDescent="0.2">
      <c r="A19" s="63" t="s">
        <v>90</v>
      </c>
      <c r="B19" s="66" t="s">
        <v>98</v>
      </c>
      <c r="C19" s="64"/>
      <c r="D19" s="64"/>
      <c r="E19" s="64"/>
      <c r="F19" s="77"/>
    </row>
    <row r="20" spans="1:6" s="82" customFormat="1" x14ac:dyDescent="0.2">
      <c r="A20" s="65" t="s">
        <v>91</v>
      </c>
      <c r="B20" s="67" t="s">
        <v>99</v>
      </c>
      <c r="C20" s="68">
        <f>+'4d.sz.m.Költségvetési bevételek'!C222</f>
        <v>5715000</v>
      </c>
      <c r="D20" s="68">
        <f>+'4d.sz.m.Költségvetési bevételek'!D222</f>
        <v>5915000</v>
      </c>
      <c r="E20" s="68">
        <f>+'4d.sz.m.Költségvetési bevételek'!E222</f>
        <v>7746205</v>
      </c>
      <c r="F20" s="95">
        <f>+E20/D20</f>
        <v>1.3095866441251056</v>
      </c>
    </row>
    <row r="21" spans="1:6" s="82" customFormat="1" x14ac:dyDescent="0.2">
      <c r="A21" s="63" t="s">
        <v>92</v>
      </c>
      <c r="B21" s="70" t="s">
        <v>27</v>
      </c>
      <c r="C21" s="68"/>
      <c r="D21" s="68"/>
      <c r="E21" s="68"/>
      <c r="F21" s="78"/>
    </row>
    <row r="22" spans="1:6" s="82" customFormat="1" x14ac:dyDescent="0.2">
      <c r="A22" s="65" t="s">
        <v>93</v>
      </c>
      <c r="B22" s="70" t="s">
        <v>100</v>
      </c>
      <c r="C22" s="68"/>
      <c r="D22" s="68"/>
      <c r="E22" s="68"/>
      <c r="F22" s="78"/>
    </row>
    <row r="23" spans="1:6" s="82" customFormat="1" x14ac:dyDescent="0.2">
      <c r="A23" s="63" t="s">
        <v>94</v>
      </c>
      <c r="B23" s="85" t="s">
        <v>101</v>
      </c>
      <c r="C23" s="68"/>
      <c r="D23" s="68"/>
      <c r="E23" s="68"/>
      <c r="F23" s="78"/>
    </row>
    <row r="24" spans="1:6" s="82" customFormat="1" x14ac:dyDescent="0.2">
      <c r="A24" s="65"/>
      <c r="B24" s="70"/>
      <c r="C24" s="68"/>
      <c r="D24" s="68"/>
      <c r="E24" s="68"/>
      <c r="F24" s="78"/>
    </row>
    <row r="25" spans="1:6" s="82" customFormat="1" x14ac:dyDescent="0.2">
      <c r="A25" s="63" t="s">
        <v>95</v>
      </c>
      <c r="B25" s="70" t="s">
        <v>102</v>
      </c>
      <c r="C25" s="68">
        <f>+'4d.sz.m.Finanszírozási bevétel'!C34</f>
        <v>172445000</v>
      </c>
      <c r="D25" s="68">
        <f>+'4d.sz.m.Finanszírozási bevétel'!D34</f>
        <v>172835951</v>
      </c>
      <c r="E25" s="68">
        <f>+'4d.sz.m.Finanszírozási bevétel'!E34</f>
        <v>148871346</v>
      </c>
      <c r="F25" s="95">
        <f>+E25/D25</f>
        <v>0.86134479047128343</v>
      </c>
    </row>
    <row r="26" spans="1:6" s="82" customFormat="1" ht="13.5" thickBot="1" x14ac:dyDescent="0.25">
      <c r="A26" s="65"/>
      <c r="B26" s="70"/>
      <c r="C26" s="64"/>
      <c r="D26" s="64"/>
      <c r="E26" s="64"/>
      <c r="F26" s="77"/>
    </row>
    <row r="27" spans="1:6" ht="13.5" thickBot="1" x14ac:dyDescent="0.25">
      <c r="A27" s="90" t="s">
        <v>87</v>
      </c>
      <c r="B27" s="69" t="s">
        <v>104</v>
      </c>
      <c r="C27" s="62">
        <f>SUM(C17:C26)</f>
        <v>178160000</v>
      </c>
      <c r="D27" s="62">
        <f>SUM(D17:D26)</f>
        <v>178750951</v>
      </c>
      <c r="E27" s="62">
        <f>SUM(E17:E26)</f>
        <v>156617551</v>
      </c>
      <c r="F27" s="94">
        <f>+E27/D27</f>
        <v>0.87617744198742753</v>
      </c>
    </row>
    <row r="28" spans="1:6" ht="18.600000000000001" customHeight="1" thickBot="1" x14ac:dyDescent="0.25">
      <c r="A28" s="89"/>
      <c r="B28" s="72"/>
      <c r="C28" s="73"/>
      <c r="D28" s="73"/>
      <c r="E28" s="73"/>
      <c r="F28" s="76"/>
    </row>
    <row r="29" spans="1:6" ht="13.5" thickBot="1" x14ac:dyDescent="0.25"/>
    <row r="30" spans="1:6" ht="13.5" thickBot="1" x14ac:dyDescent="0.25">
      <c r="B30" s="96" t="s">
        <v>1410</v>
      </c>
      <c r="C30" s="83"/>
      <c r="D30" s="83"/>
      <c r="E30" s="83">
        <f>+'8.sz.Mérleg'!C62</f>
        <v>390951</v>
      </c>
      <c r="F30" s="84"/>
    </row>
    <row r="31" spans="1:6" ht="13.5" thickBot="1" x14ac:dyDescent="0.25">
      <c r="B31" s="96" t="s">
        <v>1411</v>
      </c>
      <c r="C31" s="83"/>
      <c r="D31" s="83"/>
      <c r="E31" s="83">
        <f>+'8.sz.Mérleg'!D62</f>
        <v>272676</v>
      </c>
      <c r="F31" s="84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&amp;L3.d. számú melléklet&amp;C&amp;"Arial,Félkövér"&amp;12Lenvirág Bölcsőde 2024. évi bevételei és kiadásai&amp;Radatok Ft-ban </oddHeader>
    <oddFooter>&amp;C&amp;P&amp;R&amp;"Arial,Dőlt"&amp;8&amp;F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activeCell="B14" sqref="B14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/>
    <col min="7" max="7" width="8.85546875" style="8" customWidth="1"/>
    <col min="8" max="16384" width="8.85546875" style="8"/>
  </cols>
  <sheetData>
    <row r="1" spans="1:5" ht="20.100000000000001" customHeight="1" x14ac:dyDescent="0.2">
      <c r="A1" s="152" t="s">
        <v>617</v>
      </c>
      <c r="B1" s="153"/>
      <c r="C1" s="153"/>
      <c r="D1" s="153"/>
      <c r="E1" s="153"/>
    </row>
    <row r="2" spans="1:5" ht="30" x14ac:dyDescent="0.2">
      <c r="A2" s="97"/>
      <c r="B2" s="97" t="s">
        <v>2</v>
      </c>
      <c r="C2" s="97" t="s">
        <v>121</v>
      </c>
      <c r="D2" s="97" t="s">
        <v>122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44</v>
      </c>
      <c r="B4" s="140" t="s">
        <v>847</v>
      </c>
      <c r="C4" s="141">
        <v>0</v>
      </c>
      <c r="D4" s="141">
        <v>0</v>
      </c>
      <c r="E4" s="141">
        <v>0</v>
      </c>
    </row>
    <row r="5" spans="1:5" x14ac:dyDescent="0.2">
      <c r="A5" s="139" t="s">
        <v>45</v>
      </c>
      <c r="B5" s="140" t="s">
        <v>848</v>
      </c>
      <c r="C5" s="141">
        <v>0</v>
      </c>
      <c r="D5" s="141">
        <v>0</v>
      </c>
      <c r="E5" s="141">
        <v>0</v>
      </c>
    </row>
    <row r="6" spans="1:5" x14ac:dyDescent="0.2">
      <c r="A6" s="139" t="s">
        <v>124</v>
      </c>
      <c r="B6" s="140" t="s">
        <v>1260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1368</v>
      </c>
      <c r="C7" s="141">
        <v>0</v>
      </c>
      <c r="D7" s="141">
        <v>0</v>
      </c>
      <c r="E7" s="141">
        <v>0</v>
      </c>
    </row>
    <row r="8" spans="1:5" ht="25.5" x14ac:dyDescent="0.2">
      <c r="A8" s="139" t="s">
        <v>125</v>
      </c>
      <c r="B8" s="140" t="s">
        <v>1369</v>
      </c>
      <c r="C8" s="141">
        <v>0</v>
      </c>
      <c r="D8" s="141">
        <v>0</v>
      </c>
      <c r="E8" s="141">
        <v>0</v>
      </c>
    </row>
    <row r="9" spans="1:5" x14ac:dyDescent="0.2">
      <c r="A9" s="139" t="s">
        <v>126</v>
      </c>
      <c r="B9" s="140" t="s">
        <v>849</v>
      </c>
      <c r="C9" s="141">
        <v>0</v>
      </c>
      <c r="D9" s="141">
        <v>0</v>
      </c>
      <c r="E9" s="141">
        <v>0</v>
      </c>
    </row>
    <row r="10" spans="1:5" x14ac:dyDescent="0.2">
      <c r="A10" s="139" t="s">
        <v>47</v>
      </c>
      <c r="B10" s="140" t="s">
        <v>850</v>
      </c>
      <c r="C10" s="141">
        <v>0</v>
      </c>
      <c r="D10" s="141">
        <v>0</v>
      </c>
      <c r="E10" s="141">
        <v>0</v>
      </c>
    </row>
    <row r="11" spans="1:5" x14ac:dyDescent="0.2">
      <c r="A11" s="139" t="s">
        <v>127</v>
      </c>
      <c r="B11" s="140" t="s">
        <v>851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48</v>
      </c>
      <c r="B12" s="140" t="s">
        <v>1261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49</v>
      </c>
      <c r="B13" s="140" t="s">
        <v>852</v>
      </c>
      <c r="C13" s="141">
        <v>0</v>
      </c>
      <c r="D13" s="141">
        <v>0</v>
      </c>
      <c r="E13" s="141">
        <v>0</v>
      </c>
    </row>
    <row r="14" spans="1:5" ht="25.5" x14ac:dyDescent="0.2">
      <c r="A14" s="139" t="s">
        <v>128</v>
      </c>
      <c r="B14" s="140" t="s">
        <v>853</v>
      </c>
      <c r="C14" s="141">
        <v>0</v>
      </c>
      <c r="D14" s="141">
        <v>0</v>
      </c>
      <c r="E14" s="141">
        <v>0</v>
      </c>
    </row>
    <row r="15" spans="1:5" ht="25.5" x14ac:dyDescent="0.2">
      <c r="A15" s="139" t="s">
        <v>129</v>
      </c>
      <c r="B15" s="140" t="s">
        <v>1262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50</v>
      </c>
      <c r="B16" s="140" t="s">
        <v>854</v>
      </c>
      <c r="C16" s="141">
        <v>0</v>
      </c>
      <c r="D16" s="141">
        <v>0</v>
      </c>
      <c r="E16" s="141">
        <v>0</v>
      </c>
    </row>
    <row r="17" spans="1:5" x14ac:dyDescent="0.2">
      <c r="A17" s="139" t="s">
        <v>130</v>
      </c>
      <c r="B17" s="140" t="s">
        <v>855</v>
      </c>
      <c r="C17" s="141">
        <v>0</v>
      </c>
      <c r="D17" s="141">
        <v>0</v>
      </c>
      <c r="E17" s="141">
        <v>0</v>
      </c>
    </row>
    <row r="18" spans="1:5" ht="25.5" x14ac:dyDescent="0.2">
      <c r="A18" s="139" t="s">
        <v>51</v>
      </c>
      <c r="B18" s="140" t="s">
        <v>1274</v>
      </c>
      <c r="C18" s="141">
        <v>0</v>
      </c>
      <c r="D18" s="141">
        <v>0</v>
      </c>
      <c r="E18" s="141">
        <v>0</v>
      </c>
    </row>
    <row r="19" spans="1:5" x14ac:dyDescent="0.2">
      <c r="A19" s="139" t="s">
        <v>131</v>
      </c>
      <c r="B19" s="140" t="s">
        <v>856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52</v>
      </c>
      <c r="B20" s="140" t="s">
        <v>857</v>
      </c>
      <c r="C20" s="141">
        <v>0</v>
      </c>
      <c r="D20" s="141">
        <v>0</v>
      </c>
      <c r="E20" s="141">
        <v>0</v>
      </c>
    </row>
    <row r="21" spans="1:5" x14ac:dyDescent="0.2">
      <c r="A21" s="139" t="s">
        <v>53</v>
      </c>
      <c r="B21" s="140" t="s">
        <v>858</v>
      </c>
      <c r="C21" s="141">
        <v>0</v>
      </c>
      <c r="D21" s="141">
        <v>0</v>
      </c>
      <c r="E21" s="141">
        <v>0</v>
      </c>
    </row>
    <row r="22" spans="1:5" x14ac:dyDescent="0.2">
      <c r="A22" s="139" t="s">
        <v>54</v>
      </c>
      <c r="B22" s="140" t="s">
        <v>859</v>
      </c>
      <c r="C22" s="141">
        <v>0</v>
      </c>
      <c r="D22" s="141">
        <v>0</v>
      </c>
      <c r="E22" s="141">
        <v>0</v>
      </c>
    </row>
    <row r="23" spans="1:5" x14ac:dyDescent="0.2">
      <c r="A23" s="139" t="s">
        <v>55</v>
      </c>
      <c r="B23" s="140" t="s">
        <v>860</v>
      </c>
      <c r="C23" s="141">
        <v>0</v>
      </c>
      <c r="D23" s="141">
        <v>0</v>
      </c>
      <c r="E23" s="141">
        <v>0</v>
      </c>
    </row>
    <row r="24" spans="1:5" x14ac:dyDescent="0.2">
      <c r="A24" s="139" t="s">
        <v>56</v>
      </c>
      <c r="B24" s="140" t="s">
        <v>861</v>
      </c>
      <c r="C24" s="141">
        <v>0</v>
      </c>
      <c r="D24" s="141">
        <v>0</v>
      </c>
      <c r="E24" s="141">
        <v>0</v>
      </c>
    </row>
    <row r="25" spans="1:5" x14ac:dyDescent="0.2">
      <c r="A25" s="139" t="s">
        <v>57</v>
      </c>
      <c r="B25" s="140" t="s">
        <v>862</v>
      </c>
      <c r="C25" s="141">
        <v>0</v>
      </c>
      <c r="D25" s="141">
        <v>0</v>
      </c>
      <c r="E25" s="141">
        <v>0</v>
      </c>
    </row>
    <row r="26" spans="1:5" ht="25.5" x14ac:dyDescent="0.2">
      <c r="A26" s="139" t="s">
        <v>132</v>
      </c>
      <c r="B26" s="140" t="s">
        <v>1263</v>
      </c>
      <c r="C26" s="141">
        <v>0</v>
      </c>
      <c r="D26" s="141">
        <v>0</v>
      </c>
      <c r="E26" s="141">
        <v>0</v>
      </c>
    </row>
    <row r="27" spans="1:5" x14ac:dyDescent="0.2">
      <c r="A27" s="139" t="s">
        <v>58</v>
      </c>
      <c r="B27" s="140" t="s">
        <v>863</v>
      </c>
      <c r="C27" s="141">
        <v>0</v>
      </c>
      <c r="D27" s="141">
        <v>0</v>
      </c>
      <c r="E27" s="141">
        <v>0</v>
      </c>
    </row>
    <row r="28" spans="1:5" x14ac:dyDescent="0.2">
      <c r="A28" s="139" t="s">
        <v>59</v>
      </c>
      <c r="B28" s="140" t="s">
        <v>864</v>
      </c>
      <c r="C28" s="141">
        <v>0</v>
      </c>
      <c r="D28" s="141">
        <v>0</v>
      </c>
      <c r="E28" s="141">
        <v>0</v>
      </c>
    </row>
    <row r="29" spans="1:5" ht="25.5" x14ac:dyDescent="0.2">
      <c r="A29" s="139" t="s">
        <v>133</v>
      </c>
      <c r="B29" s="140" t="s">
        <v>1275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134</v>
      </c>
      <c r="B30" s="140" t="s">
        <v>865</v>
      </c>
      <c r="C30" s="141">
        <v>0</v>
      </c>
      <c r="D30" s="141">
        <v>0</v>
      </c>
      <c r="E30" s="141">
        <v>0</v>
      </c>
    </row>
    <row r="31" spans="1:5" x14ac:dyDescent="0.2">
      <c r="A31" s="139" t="s">
        <v>60</v>
      </c>
      <c r="B31" s="140" t="s">
        <v>866</v>
      </c>
      <c r="C31" s="141">
        <v>0</v>
      </c>
      <c r="D31" s="141">
        <v>0</v>
      </c>
      <c r="E31" s="141">
        <v>0</v>
      </c>
    </row>
    <row r="32" spans="1:5" x14ac:dyDescent="0.2">
      <c r="A32" s="139" t="s">
        <v>61</v>
      </c>
      <c r="B32" s="140" t="s">
        <v>867</v>
      </c>
      <c r="C32" s="141">
        <v>0</v>
      </c>
      <c r="D32" s="141">
        <v>0</v>
      </c>
      <c r="E32" s="141">
        <v>0</v>
      </c>
    </row>
    <row r="33" spans="1:5" x14ac:dyDescent="0.2">
      <c r="A33" s="139" t="s">
        <v>62</v>
      </c>
      <c r="B33" s="140" t="s">
        <v>868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135</v>
      </c>
      <c r="B34" s="140" t="s">
        <v>869</v>
      </c>
      <c r="C34" s="141">
        <v>0</v>
      </c>
      <c r="D34" s="141">
        <v>0</v>
      </c>
      <c r="E34" s="141">
        <v>0</v>
      </c>
    </row>
    <row r="35" spans="1:5" x14ac:dyDescent="0.2">
      <c r="A35" s="139" t="s">
        <v>63</v>
      </c>
      <c r="B35" s="140" t="s">
        <v>870</v>
      </c>
      <c r="C35" s="141">
        <v>0</v>
      </c>
      <c r="D35" s="141">
        <v>0</v>
      </c>
      <c r="E35" s="141">
        <v>0</v>
      </c>
    </row>
    <row r="36" spans="1:5" x14ac:dyDescent="0.2">
      <c r="A36" s="139" t="s">
        <v>64</v>
      </c>
      <c r="B36" s="140" t="s">
        <v>871</v>
      </c>
      <c r="C36" s="141">
        <v>0</v>
      </c>
      <c r="D36" s="141">
        <v>0</v>
      </c>
      <c r="E36" s="141">
        <v>0</v>
      </c>
    </row>
    <row r="37" spans="1:5" x14ac:dyDescent="0.2">
      <c r="A37" s="139" t="s">
        <v>65</v>
      </c>
      <c r="B37" s="140" t="s">
        <v>1264</v>
      </c>
      <c r="C37" s="141">
        <v>0</v>
      </c>
      <c r="D37" s="141">
        <v>0</v>
      </c>
      <c r="E37" s="141">
        <v>0</v>
      </c>
    </row>
    <row r="38" spans="1:5" x14ac:dyDescent="0.2">
      <c r="A38" s="139" t="s">
        <v>66</v>
      </c>
      <c r="B38" s="140" t="s">
        <v>872</v>
      </c>
      <c r="C38" s="141">
        <v>0</v>
      </c>
      <c r="D38" s="141">
        <v>0</v>
      </c>
      <c r="E38" s="141">
        <v>0</v>
      </c>
    </row>
    <row r="39" spans="1:5" x14ac:dyDescent="0.2">
      <c r="A39" s="139" t="s">
        <v>67</v>
      </c>
      <c r="B39" s="140" t="s">
        <v>873</v>
      </c>
      <c r="C39" s="141">
        <v>0</v>
      </c>
      <c r="D39" s="141">
        <v>0</v>
      </c>
      <c r="E39" s="141">
        <v>0</v>
      </c>
    </row>
    <row r="40" spans="1:5" ht="25.5" x14ac:dyDescent="0.2">
      <c r="A40" s="139" t="s">
        <v>136</v>
      </c>
      <c r="B40" s="140" t="s">
        <v>1276</v>
      </c>
      <c r="C40" s="141">
        <v>0</v>
      </c>
      <c r="D40" s="141">
        <v>0</v>
      </c>
      <c r="E40" s="141">
        <v>0</v>
      </c>
    </row>
    <row r="41" spans="1:5" x14ac:dyDescent="0.2">
      <c r="A41" s="139" t="s">
        <v>68</v>
      </c>
      <c r="B41" s="140" t="s">
        <v>874</v>
      </c>
      <c r="C41" s="141">
        <v>0</v>
      </c>
      <c r="D41" s="141">
        <v>0</v>
      </c>
      <c r="E41" s="141">
        <v>0</v>
      </c>
    </row>
    <row r="42" spans="1:5" x14ac:dyDescent="0.2">
      <c r="A42" s="139" t="s">
        <v>137</v>
      </c>
      <c r="B42" s="140" t="s">
        <v>875</v>
      </c>
      <c r="C42" s="141">
        <v>0</v>
      </c>
      <c r="D42" s="141">
        <v>0</v>
      </c>
      <c r="E42" s="141">
        <v>0</v>
      </c>
    </row>
    <row r="43" spans="1:5" x14ac:dyDescent="0.2">
      <c r="A43" s="139" t="s">
        <v>69</v>
      </c>
      <c r="B43" s="140" t="s">
        <v>876</v>
      </c>
      <c r="C43" s="141">
        <v>0</v>
      </c>
      <c r="D43" s="141">
        <v>0</v>
      </c>
      <c r="E43" s="141">
        <v>0</v>
      </c>
    </row>
    <row r="44" spans="1:5" x14ac:dyDescent="0.2">
      <c r="A44" s="139" t="s">
        <v>138</v>
      </c>
      <c r="B44" s="140" t="s">
        <v>877</v>
      </c>
      <c r="C44" s="141">
        <v>0</v>
      </c>
      <c r="D44" s="141">
        <v>0</v>
      </c>
      <c r="E44" s="141">
        <v>0</v>
      </c>
    </row>
    <row r="45" spans="1:5" x14ac:dyDescent="0.2">
      <c r="A45" s="139" t="s">
        <v>139</v>
      </c>
      <c r="B45" s="140" t="s">
        <v>878</v>
      </c>
      <c r="C45" s="141">
        <v>0</v>
      </c>
      <c r="D45" s="141">
        <v>0</v>
      </c>
      <c r="E45" s="141">
        <v>0</v>
      </c>
    </row>
    <row r="46" spans="1:5" x14ac:dyDescent="0.2">
      <c r="A46" s="139" t="s">
        <v>70</v>
      </c>
      <c r="B46" s="140" t="s">
        <v>879</v>
      </c>
      <c r="C46" s="141">
        <v>0</v>
      </c>
      <c r="D46" s="141">
        <v>0</v>
      </c>
      <c r="E46" s="141">
        <v>0</v>
      </c>
    </row>
    <row r="47" spans="1:5" x14ac:dyDescent="0.2">
      <c r="A47" s="139" t="s">
        <v>71</v>
      </c>
      <c r="B47" s="140" t="s">
        <v>880</v>
      </c>
      <c r="C47" s="141">
        <v>0</v>
      </c>
      <c r="D47" s="141">
        <v>0</v>
      </c>
      <c r="E47" s="141">
        <v>0</v>
      </c>
    </row>
    <row r="48" spans="1:5" x14ac:dyDescent="0.2">
      <c r="A48" s="142" t="s">
        <v>72</v>
      </c>
      <c r="B48" s="143" t="s">
        <v>1265</v>
      </c>
      <c r="C48" s="144">
        <v>0</v>
      </c>
      <c r="D48" s="144">
        <v>0</v>
      </c>
      <c r="E48" s="144">
        <v>0</v>
      </c>
    </row>
    <row r="49" spans="1:5" x14ac:dyDescent="0.2">
      <c r="A49" s="139" t="s">
        <v>73</v>
      </c>
      <c r="B49" s="140" t="s">
        <v>881</v>
      </c>
      <c r="C49" s="141">
        <v>0</v>
      </c>
      <c r="D49" s="141">
        <v>0</v>
      </c>
      <c r="E49" s="141">
        <v>0</v>
      </c>
    </row>
    <row r="50" spans="1:5" ht="25.5" x14ac:dyDescent="0.2">
      <c r="A50" s="139" t="s">
        <v>74</v>
      </c>
      <c r="B50" s="140" t="s">
        <v>882</v>
      </c>
      <c r="C50" s="141">
        <v>0</v>
      </c>
      <c r="D50" s="141">
        <v>0</v>
      </c>
      <c r="E50" s="141">
        <v>0</v>
      </c>
    </row>
    <row r="51" spans="1:5" ht="25.5" x14ac:dyDescent="0.2">
      <c r="A51" s="139" t="s">
        <v>75</v>
      </c>
      <c r="B51" s="140" t="s">
        <v>1266</v>
      </c>
      <c r="C51" s="141">
        <v>0</v>
      </c>
      <c r="D51" s="141">
        <v>0</v>
      </c>
      <c r="E51" s="141">
        <v>0</v>
      </c>
    </row>
    <row r="52" spans="1:5" x14ac:dyDescent="0.2">
      <c r="A52" s="139" t="s">
        <v>76</v>
      </c>
      <c r="B52" s="140" t="s">
        <v>883</v>
      </c>
      <c r="C52" s="141">
        <v>0</v>
      </c>
      <c r="D52" s="141">
        <v>0</v>
      </c>
      <c r="E52" s="141">
        <v>0</v>
      </c>
    </row>
    <row r="53" spans="1:5" x14ac:dyDescent="0.2">
      <c r="A53" s="139" t="s">
        <v>77</v>
      </c>
      <c r="B53" s="140" t="s">
        <v>884</v>
      </c>
      <c r="C53" s="141">
        <v>0</v>
      </c>
      <c r="D53" s="141">
        <v>0</v>
      </c>
      <c r="E53" s="141">
        <v>0</v>
      </c>
    </row>
    <row r="54" spans="1:5" ht="25.5" x14ac:dyDescent="0.2">
      <c r="A54" s="139" t="s">
        <v>140</v>
      </c>
      <c r="B54" s="140" t="s">
        <v>1277</v>
      </c>
      <c r="C54" s="141">
        <v>0</v>
      </c>
      <c r="D54" s="141">
        <v>0</v>
      </c>
      <c r="E54" s="141">
        <v>0</v>
      </c>
    </row>
    <row r="55" spans="1:5" x14ac:dyDescent="0.2">
      <c r="A55" s="139" t="s">
        <v>141</v>
      </c>
      <c r="B55" s="140" t="s">
        <v>885</v>
      </c>
      <c r="C55" s="141">
        <v>0</v>
      </c>
      <c r="D55" s="141">
        <v>0</v>
      </c>
      <c r="E55" s="141">
        <v>0</v>
      </c>
    </row>
    <row r="56" spans="1:5" x14ac:dyDescent="0.2">
      <c r="A56" s="139" t="s">
        <v>142</v>
      </c>
      <c r="B56" s="140" t="s">
        <v>886</v>
      </c>
      <c r="C56" s="141">
        <v>0</v>
      </c>
      <c r="D56" s="141">
        <v>0</v>
      </c>
      <c r="E56" s="141">
        <v>0</v>
      </c>
    </row>
    <row r="57" spans="1:5" x14ac:dyDescent="0.2">
      <c r="A57" s="139" t="s">
        <v>143</v>
      </c>
      <c r="B57" s="140" t="s">
        <v>887</v>
      </c>
      <c r="C57" s="141">
        <v>0</v>
      </c>
      <c r="D57" s="141">
        <v>0</v>
      </c>
      <c r="E57" s="141">
        <v>0</v>
      </c>
    </row>
    <row r="58" spans="1:5" x14ac:dyDescent="0.2">
      <c r="A58" s="139" t="s">
        <v>144</v>
      </c>
      <c r="B58" s="140" t="s">
        <v>888</v>
      </c>
      <c r="C58" s="141">
        <v>0</v>
      </c>
      <c r="D58" s="141">
        <v>0</v>
      </c>
      <c r="E58" s="141">
        <v>0</v>
      </c>
    </row>
    <row r="59" spans="1:5" x14ac:dyDescent="0.2">
      <c r="A59" s="139" t="s">
        <v>145</v>
      </c>
      <c r="B59" s="140" t="s">
        <v>889</v>
      </c>
      <c r="C59" s="141">
        <v>0</v>
      </c>
      <c r="D59" s="141">
        <v>0</v>
      </c>
      <c r="E59" s="141">
        <v>0</v>
      </c>
    </row>
    <row r="60" spans="1:5" x14ac:dyDescent="0.2">
      <c r="A60" s="139" t="s">
        <v>146</v>
      </c>
      <c r="B60" s="140" t="s">
        <v>890</v>
      </c>
      <c r="C60" s="141">
        <v>0</v>
      </c>
      <c r="D60" s="141">
        <v>0</v>
      </c>
      <c r="E60" s="141">
        <v>0</v>
      </c>
    </row>
    <row r="61" spans="1:5" x14ac:dyDescent="0.2">
      <c r="A61" s="139" t="s">
        <v>78</v>
      </c>
      <c r="B61" s="140" t="s">
        <v>891</v>
      </c>
      <c r="C61" s="141">
        <v>0</v>
      </c>
      <c r="D61" s="141">
        <v>0</v>
      </c>
      <c r="E61" s="141">
        <v>0</v>
      </c>
    </row>
    <row r="62" spans="1:5" ht="25.5" x14ac:dyDescent="0.2">
      <c r="A62" s="139" t="s">
        <v>79</v>
      </c>
      <c r="B62" s="140" t="s">
        <v>1267</v>
      </c>
      <c r="C62" s="141">
        <v>0</v>
      </c>
      <c r="D62" s="141">
        <v>0</v>
      </c>
      <c r="E62" s="141">
        <v>0</v>
      </c>
    </row>
    <row r="63" spans="1:5" x14ac:dyDescent="0.2">
      <c r="A63" s="139" t="s">
        <v>80</v>
      </c>
      <c r="B63" s="140" t="s">
        <v>892</v>
      </c>
      <c r="C63" s="141">
        <v>0</v>
      </c>
      <c r="D63" s="141">
        <v>0</v>
      </c>
      <c r="E63" s="141">
        <v>0</v>
      </c>
    </row>
    <row r="64" spans="1:5" x14ac:dyDescent="0.2">
      <c r="A64" s="139" t="s">
        <v>147</v>
      </c>
      <c r="B64" s="140" t="s">
        <v>893</v>
      </c>
      <c r="C64" s="141">
        <v>0</v>
      </c>
      <c r="D64" s="141">
        <v>0</v>
      </c>
      <c r="E64" s="141">
        <v>0</v>
      </c>
    </row>
    <row r="65" spans="1:5" ht="25.5" x14ac:dyDescent="0.2">
      <c r="A65" s="139" t="s">
        <v>148</v>
      </c>
      <c r="B65" s="140" t="s">
        <v>1278</v>
      </c>
      <c r="C65" s="141">
        <v>0</v>
      </c>
      <c r="D65" s="141">
        <v>0</v>
      </c>
      <c r="E65" s="141">
        <v>0</v>
      </c>
    </row>
    <row r="66" spans="1:5" x14ac:dyDescent="0.2">
      <c r="A66" s="139" t="s">
        <v>149</v>
      </c>
      <c r="B66" s="140" t="s">
        <v>894</v>
      </c>
      <c r="C66" s="141">
        <v>0</v>
      </c>
      <c r="D66" s="141">
        <v>0</v>
      </c>
      <c r="E66" s="141">
        <v>0</v>
      </c>
    </row>
    <row r="67" spans="1:5" x14ac:dyDescent="0.2">
      <c r="A67" s="139" t="s">
        <v>150</v>
      </c>
      <c r="B67" s="140" t="s">
        <v>895</v>
      </c>
      <c r="C67" s="141">
        <v>0</v>
      </c>
      <c r="D67" s="141">
        <v>0</v>
      </c>
      <c r="E67" s="141">
        <v>0</v>
      </c>
    </row>
    <row r="68" spans="1:5" x14ac:dyDescent="0.2">
      <c r="A68" s="139" t="s">
        <v>151</v>
      </c>
      <c r="B68" s="140" t="s">
        <v>896</v>
      </c>
      <c r="C68" s="141">
        <v>0</v>
      </c>
      <c r="D68" s="141">
        <v>0</v>
      </c>
      <c r="E68" s="141">
        <v>0</v>
      </c>
    </row>
    <row r="69" spans="1:5" x14ac:dyDescent="0.2">
      <c r="A69" s="139" t="s">
        <v>152</v>
      </c>
      <c r="B69" s="140" t="s">
        <v>897</v>
      </c>
      <c r="C69" s="141">
        <v>0</v>
      </c>
      <c r="D69" s="141">
        <v>0</v>
      </c>
      <c r="E69" s="141">
        <v>0</v>
      </c>
    </row>
    <row r="70" spans="1:5" x14ac:dyDescent="0.2">
      <c r="A70" s="139" t="s">
        <v>153</v>
      </c>
      <c r="B70" s="140" t="s">
        <v>898</v>
      </c>
      <c r="C70" s="141">
        <v>0</v>
      </c>
      <c r="D70" s="141">
        <v>0</v>
      </c>
      <c r="E70" s="141">
        <v>0</v>
      </c>
    </row>
    <row r="71" spans="1:5" x14ac:dyDescent="0.2">
      <c r="A71" s="139" t="s">
        <v>154</v>
      </c>
      <c r="B71" s="140" t="s">
        <v>899</v>
      </c>
      <c r="C71" s="141">
        <v>0</v>
      </c>
      <c r="D71" s="141">
        <v>0</v>
      </c>
      <c r="E71" s="141">
        <v>0</v>
      </c>
    </row>
    <row r="72" spans="1:5" x14ac:dyDescent="0.2">
      <c r="A72" s="139" t="s">
        <v>155</v>
      </c>
      <c r="B72" s="140" t="s">
        <v>900</v>
      </c>
      <c r="C72" s="141">
        <v>0</v>
      </c>
      <c r="D72" s="141">
        <v>0</v>
      </c>
      <c r="E72" s="141">
        <v>0</v>
      </c>
    </row>
    <row r="73" spans="1:5" x14ac:dyDescent="0.2">
      <c r="A73" s="139" t="s">
        <v>156</v>
      </c>
      <c r="B73" s="140" t="s">
        <v>1268</v>
      </c>
      <c r="C73" s="141">
        <v>0</v>
      </c>
      <c r="D73" s="141">
        <v>0</v>
      </c>
      <c r="E73" s="141">
        <v>0</v>
      </c>
    </row>
    <row r="74" spans="1:5" x14ac:dyDescent="0.2">
      <c r="A74" s="139" t="s">
        <v>157</v>
      </c>
      <c r="B74" s="140" t="s">
        <v>901</v>
      </c>
      <c r="C74" s="141">
        <v>0</v>
      </c>
      <c r="D74" s="141">
        <v>0</v>
      </c>
      <c r="E74" s="141">
        <v>0</v>
      </c>
    </row>
    <row r="75" spans="1:5" x14ac:dyDescent="0.2">
      <c r="A75" s="139" t="s">
        <v>158</v>
      </c>
      <c r="B75" s="140" t="s">
        <v>902</v>
      </c>
      <c r="C75" s="141">
        <v>0</v>
      </c>
      <c r="D75" s="141">
        <v>0</v>
      </c>
      <c r="E75" s="141">
        <v>0</v>
      </c>
    </row>
    <row r="76" spans="1:5" ht="25.5" x14ac:dyDescent="0.2">
      <c r="A76" s="139" t="s">
        <v>159</v>
      </c>
      <c r="B76" s="140" t="s">
        <v>1279</v>
      </c>
      <c r="C76" s="141">
        <v>0</v>
      </c>
      <c r="D76" s="141">
        <v>0</v>
      </c>
      <c r="E76" s="141">
        <v>0</v>
      </c>
    </row>
    <row r="77" spans="1:5" x14ac:dyDescent="0.2">
      <c r="A77" s="139" t="s">
        <v>160</v>
      </c>
      <c r="B77" s="140" t="s">
        <v>903</v>
      </c>
      <c r="C77" s="141">
        <v>0</v>
      </c>
      <c r="D77" s="141">
        <v>0</v>
      </c>
      <c r="E77" s="141">
        <v>0</v>
      </c>
    </row>
    <row r="78" spans="1:5" x14ac:dyDescent="0.2">
      <c r="A78" s="139" t="s">
        <v>161</v>
      </c>
      <c r="B78" s="140" t="s">
        <v>904</v>
      </c>
      <c r="C78" s="141">
        <v>0</v>
      </c>
      <c r="D78" s="141">
        <v>0</v>
      </c>
      <c r="E78" s="141">
        <v>0</v>
      </c>
    </row>
    <row r="79" spans="1:5" x14ac:dyDescent="0.2">
      <c r="A79" s="139" t="s">
        <v>162</v>
      </c>
      <c r="B79" s="140" t="s">
        <v>905</v>
      </c>
      <c r="C79" s="141">
        <v>0</v>
      </c>
      <c r="D79" s="141">
        <v>0</v>
      </c>
      <c r="E79" s="141">
        <v>0</v>
      </c>
    </row>
    <row r="80" spans="1:5" x14ac:dyDescent="0.2">
      <c r="A80" s="139" t="s">
        <v>163</v>
      </c>
      <c r="B80" s="140" t="s">
        <v>906</v>
      </c>
      <c r="C80" s="141">
        <v>0</v>
      </c>
      <c r="D80" s="141">
        <v>0</v>
      </c>
      <c r="E80" s="141">
        <v>0</v>
      </c>
    </row>
    <row r="81" spans="1:5" x14ac:dyDescent="0.2">
      <c r="A81" s="139" t="s">
        <v>164</v>
      </c>
      <c r="B81" s="140" t="s">
        <v>907</v>
      </c>
      <c r="C81" s="141">
        <v>0</v>
      </c>
      <c r="D81" s="141">
        <v>0</v>
      </c>
      <c r="E81" s="141">
        <v>0</v>
      </c>
    </row>
    <row r="82" spans="1:5" x14ac:dyDescent="0.2">
      <c r="A82" s="139" t="s">
        <v>165</v>
      </c>
      <c r="B82" s="140" t="s">
        <v>908</v>
      </c>
      <c r="C82" s="141">
        <v>0</v>
      </c>
      <c r="D82" s="141">
        <v>0</v>
      </c>
      <c r="E82" s="141">
        <v>0</v>
      </c>
    </row>
    <row r="83" spans="1:5" x14ac:dyDescent="0.2">
      <c r="A83" s="139" t="s">
        <v>166</v>
      </c>
      <c r="B83" s="140" t="s">
        <v>909</v>
      </c>
      <c r="C83" s="141">
        <v>0</v>
      </c>
      <c r="D83" s="141">
        <v>0</v>
      </c>
      <c r="E83" s="141">
        <v>0</v>
      </c>
    </row>
    <row r="84" spans="1:5" x14ac:dyDescent="0.2">
      <c r="A84" s="142" t="s">
        <v>167</v>
      </c>
      <c r="B84" s="143" t="s">
        <v>1269</v>
      </c>
      <c r="C84" s="144">
        <v>0</v>
      </c>
      <c r="D84" s="144">
        <v>0</v>
      </c>
      <c r="E84" s="144">
        <v>0</v>
      </c>
    </row>
    <row r="85" spans="1:5" x14ac:dyDescent="0.2">
      <c r="A85" s="139" t="s">
        <v>168</v>
      </c>
      <c r="B85" s="140" t="s">
        <v>1270</v>
      </c>
      <c r="C85" s="141">
        <v>0</v>
      </c>
      <c r="D85" s="141">
        <v>0</v>
      </c>
      <c r="E85" s="141">
        <v>0</v>
      </c>
    </row>
    <row r="86" spans="1:5" x14ac:dyDescent="0.2">
      <c r="A86" s="139" t="s">
        <v>169</v>
      </c>
      <c r="B86" s="140" t="s">
        <v>910</v>
      </c>
      <c r="C86" s="141">
        <v>0</v>
      </c>
      <c r="D86" s="141">
        <v>0</v>
      </c>
      <c r="E86" s="141">
        <v>0</v>
      </c>
    </row>
    <row r="87" spans="1:5" x14ac:dyDescent="0.2">
      <c r="A87" s="139" t="s">
        <v>170</v>
      </c>
      <c r="B87" s="140" t="s">
        <v>911</v>
      </c>
      <c r="C87" s="141">
        <v>0</v>
      </c>
      <c r="D87" s="141">
        <v>0</v>
      </c>
      <c r="E87" s="141">
        <v>0</v>
      </c>
    </row>
    <row r="88" spans="1:5" x14ac:dyDescent="0.2">
      <c r="A88" s="139" t="s">
        <v>171</v>
      </c>
      <c r="B88" s="140" t="s">
        <v>1271</v>
      </c>
      <c r="C88" s="141">
        <v>0</v>
      </c>
      <c r="D88" s="141">
        <v>0</v>
      </c>
      <c r="E88" s="141">
        <v>0</v>
      </c>
    </row>
    <row r="89" spans="1:5" x14ac:dyDescent="0.2">
      <c r="A89" s="139" t="s">
        <v>172</v>
      </c>
      <c r="B89" s="140" t="s">
        <v>912</v>
      </c>
      <c r="C89" s="141">
        <v>0</v>
      </c>
      <c r="D89" s="141">
        <v>0</v>
      </c>
      <c r="E89" s="141">
        <v>0</v>
      </c>
    </row>
    <row r="90" spans="1:5" x14ac:dyDescent="0.2">
      <c r="A90" s="139" t="s">
        <v>173</v>
      </c>
      <c r="B90" s="140" t="s">
        <v>913</v>
      </c>
      <c r="C90" s="141">
        <v>0</v>
      </c>
      <c r="D90" s="141">
        <v>0</v>
      </c>
      <c r="E90" s="141">
        <v>0</v>
      </c>
    </row>
    <row r="91" spans="1:5" x14ac:dyDescent="0.2">
      <c r="A91" s="139" t="s">
        <v>174</v>
      </c>
      <c r="B91" s="140" t="s">
        <v>1280</v>
      </c>
      <c r="C91" s="141">
        <v>0</v>
      </c>
      <c r="D91" s="141">
        <v>0</v>
      </c>
      <c r="E91" s="141">
        <v>0</v>
      </c>
    </row>
    <row r="92" spans="1:5" x14ac:dyDescent="0.2">
      <c r="A92" s="139" t="s">
        <v>175</v>
      </c>
      <c r="B92" s="140" t="s">
        <v>914</v>
      </c>
      <c r="C92" s="141">
        <v>0</v>
      </c>
      <c r="D92" s="141">
        <v>0</v>
      </c>
      <c r="E92" s="141">
        <v>0</v>
      </c>
    </row>
    <row r="93" spans="1:5" x14ac:dyDescent="0.2">
      <c r="A93" s="139" t="s">
        <v>176</v>
      </c>
      <c r="B93" s="140" t="s">
        <v>915</v>
      </c>
      <c r="C93" s="141">
        <v>0</v>
      </c>
      <c r="D93" s="141">
        <v>0</v>
      </c>
      <c r="E93" s="141">
        <v>0</v>
      </c>
    </row>
    <row r="94" spans="1:5" x14ac:dyDescent="0.2">
      <c r="A94" s="139" t="s">
        <v>177</v>
      </c>
      <c r="B94" s="140" t="s">
        <v>916</v>
      </c>
      <c r="C94" s="141">
        <v>0</v>
      </c>
      <c r="D94" s="141">
        <v>0</v>
      </c>
      <c r="E94" s="141">
        <v>0</v>
      </c>
    </row>
    <row r="95" spans="1:5" x14ac:dyDescent="0.2">
      <c r="A95" s="139" t="s">
        <v>178</v>
      </c>
      <c r="B95" s="140" t="s">
        <v>917</v>
      </c>
      <c r="C95" s="141">
        <v>0</v>
      </c>
      <c r="D95" s="141">
        <v>0</v>
      </c>
      <c r="E95" s="141">
        <v>0</v>
      </c>
    </row>
    <row r="96" spans="1:5" x14ac:dyDescent="0.2">
      <c r="A96" s="139" t="s">
        <v>179</v>
      </c>
      <c r="B96" s="140" t="s">
        <v>1272</v>
      </c>
      <c r="C96" s="141">
        <v>0</v>
      </c>
      <c r="D96" s="141">
        <v>0</v>
      </c>
      <c r="E96" s="141">
        <v>0</v>
      </c>
    </row>
    <row r="97" spans="1:5" x14ac:dyDescent="0.2">
      <c r="A97" s="139" t="s">
        <v>180</v>
      </c>
      <c r="B97" s="140" t="s">
        <v>1273</v>
      </c>
      <c r="C97" s="141">
        <v>0</v>
      </c>
      <c r="D97" s="141">
        <v>0</v>
      </c>
      <c r="E97" s="141">
        <v>0</v>
      </c>
    </row>
    <row r="98" spans="1:5" x14ac:dyDescent="0.2">
      <c r="A98" s="139" t="s">
        <v>181</v>
      </c>
      <c r="B98" s="140" t="s">
        <v>918</v>
      </c>
      <c r="C98" s="141">
        <v>0</v>
      </c>
      <c r="D98" s="141">
        <v>0</v>
      </c>
      <c r="E98" s="141">
        <v>0</v>
      </c>
    </row>
    <row r="99" spans="1:5" x14ac:dyDescent="0.2">
      <c r="A99" s="139" t="s">
        <v>182</v>
      </c>
      <c r="B99" s="140" t="s">
        <v>919</v>
      </c>
      <c r="C99" s="141">
        <v>0</v>
      </c>
      <c r="D99" s="141">
        <v>0</v>
      </c>
      <c r="E99" s="141">
        <v>0</v>
      </c>
    </row>
    <row r="100" spans="1:5" x14ac:dyDescent="0.2">
      <c r="A100" s="139" t="s">
        <v>183</v>
      </c>
      <c r="B100" s="140" t="s">
        <v>920</v>
      </c>
      <c r="C100" s="141">
        <v>0</v>
      </c>
      <c r="D100" s="141">
        <v>0</v>
      </c>
      <c r="E100" s="141">
        <v>0</v>
      </c>
    </row>
    <row r="101" spans="1:5" x14ac:dyDescent="0.2">
      <c r="A101" s="139" t="s">
        <v>184</v>
      </c>
      <c r="B101" s="140" t="s">
        <v>921</v>
      </c>
      <c r="C101" s="141">
        <v>0</v>
      </c>
      <c r="D101" s="141">
        <v>0</v>
      </c>
      <c r="E101" s="141">
        <v>0</v>
      </c>
    </row>
    <row r="102" spans="1:5" x14ac:dyDescent="0.2">
      <c r="A102" s="139" t="s">
        <v>185</v>
      </c>
      <c r="B102" s="140" t="s">
        <v>922</v>
      </c>
      <c r="C102" s="141">
        <v>0</v>
      </c>
      <c r="D102" s="141">
        <v>0</v>
      </c>
      <c r="E102" s="141">
        <v>0</v>
      </c>
    </row>
    <row r="103" spans="1:5" x14ac:dyDescent="0.2">
      <c r="A103" s="139" t="s">
        <v>186</v>
      </c>
      <c r="B103" s="140" t="s">
        <v>923</v>
      </c>
      <c r="C103" s="141">
        <v>0</v>
      </c>
      <c r="D103" s="141">
        <v>0</v>
      </c>
      <c r="E103" s="141">
        <v>0</v>
      </c>
    </row>
    <row r="104" spans="1:5" x14ac:dyDescent="0.2">
      <c r="A104" s="139" t="s">
        <v>187</v>
      </c>
      <c r="B104" s="140" t="s">
        <v>924</v>
      </c>
      <c r="C104" s="141">
        <v>0</v>
      </c>
      <c r="D104" s="141">
        <v>0</v>
      </c>
      <c r="E104" s="141">
        <v>0</v>
      </c>
    </row>
    <row r="105" spans="1:5" x14ac:dyDescent="0.2">
      <c r="A105" s="139" t="s">
        <v>188</v>
      </c>
      <c r="B105" s="140" t="s">
        <v>925</v>
      </c>
      <c r="C105" s="141">
        <v>0</v>
      </c>
      <c r="D105" s="141">
        <v>0</v>
      </c>
      <c r="E105" s="141">
        <v>0</v>
      </c>
    </row>
    <row r="106" spans="1:5" x14ac:dyDescent="0.2">
      <c r="A106" s="139" t="s">
        <v>189</v>
      </c>
      <c r="B106" s="140" t="s">
        <v>926</v>
      </c>
      <c r="C106" s="141">
        <v>0</v>
      </c>
      <c r="D106" s="141">
        <v>0</v>
      </c>
      <c r="E106" s="141">
        <v>0</v>
      </c>
    </row>
    <row r="107" spans="1:5" x14ac:dyDescent="0.2">
      <c r="A107" s="139" t="s">
        <v>190</v>
      </c>
      <c r="B107" s="140" t="s">
        <v>1370</v>
      </c>
      <c r="C107" s="141">
        <v>0</v>
      </c>
      <c r="D107" s="141">
        <v>0</v>
      </c>
      <c r="E107" s="141">
        <v>0</v>
      </c>
    </row>
    <row r="108" spans="1:5" x14ac:dyDescent="0.2">
      <c r="A108" s="139" t="s">
        <v>191</v>
      </c>
      <c r="B108" s="140" t="s">
        <v>927</v>
      </c>
      <c r="C108" s="141">
        <v>0</v>
      </c>
      <c r="D108" s="141">
        <v>0</v>
      </c>
      <c r="E108" s="141">
        <v>0</v>
      </c>
    </row>
    <row r="109" spans="1:5" x14ac:dyDescent="0.2">
      <c r="A109" s="139" t="s">
        <v>192</v>
      </c>
      <c r="B109" s="140" t="s">
        <v>928</v>
      </c>
      <c r="C109" s="141">
        <v>0</v>
      </c>
      <c r="D109" s="141">
        <v>0</v>
      </c>
      <c r="E109" s="141">
        <v>0</v>
      </c>
    </row>
    <row r="110" spans="1:5" x14ac:dyDescent="0.2">
      <c r="A110" s="139" t="s">
        <v>193</v>
      </c>
      <c r="B110" s="140" t="s">
        <v>929</v>
      </c>
      <c r="C110" s="141">
        <v>0</v>
      </c>
      <c r="D110" s="141">
        <v>0</v>
      </c>
      <c r="E110" s="141">
        <v>0</v>
      </c>
    </row>
    <row r="111" spans="1:5" x14ac:dyDescent="0.2">
      <c r="A111" s="139" t="s">
        <v>194</v>
      </c>
      <c r="B111" s="140" t="s">
        <v>1371</v>
      </c>
      <c r="C111" s="141">
        <v>0</v>
      </c>
      <c r="D111" s="141">
        <v>0</v>
      </c>
      <c r="E111" s="141">
        <v>0</v>
      </c>
    </row>
    <row r="112" spans="1:5" x14ac:dyDescent="0.2">
      <c r="A112" s="139" t="s">
        <v>195</v>
      </c>
      <c r="B112" s="140" t="s">
        <v>930</v>
      </c>
      <c r="C112" s="141">
        <v>0</v>
      </c>
      <c r="D112" s="141">
        <v>0</v>
      </c>
      <c r="E112" s="141">
        <v>0</v>
      </c>
    </row>
    <row r="113" spans="1:5" x14ac:dyDescent="0.2">
      <c r="A113" s="139" t="s">
        <v>196</v>
      </c>
      <c r="B113" s="140" t="s">
        <v>931</v>
      </c>
      <c r="C113" s="141">
        <v>0</v>
      </c>
      <c r="D113" s="141">
        <v>0</v>
      </c>
      <c r="E113" s="141">
        <v>0</v>
      </c>
    </row>
    <row r="114" spans="1:5" x14ac:dyDescent="0.2">
      <c r="A114" s="139" t="s">
        <v>197</v>
      </c>
      <c r="B114" s="140" t="s">
        <v>932</v>
      </c>
      <c r="C114" s="141">
        <v>0</v>
      </c>
      <c r="D114" s="141">
        <v>0</v>
      </c>
      <c r="E114" s="141">
        <v>0</v>
      </c>
    </row>
    <row r="115" spans="1:5" x14ac:dyDescent="0.2">
      <c r="A115" s="139" t="s">
        <v>198</v>
      </c>
      <c r="B115" s="140" t="s">
        <v>933</v>
      </c>
      <c r="C115" s="141">
        <v>0</v>
      </c>
      <c r="D115" s="141">
        <v>0</v>
      </c>
      <c r="E115" s="141">
        <v>0</v>
      </c>
    </row>
    <row r="116" spans="1:5" x14ac:dyDescent="0.2">
      <c r="A116" s="139" t="s">
        <v>199</v>
      </c>
      <c r="B116" s="140" t="s">
        <v>934</v>
      </c>
      <c r="C116" s="141">
        <v>0</v>
      </c>
      <c r="D116" s="141">
        <v>0</v>
      </c>
      <c r="E116" s="141">
        <v>0</v>
      </c>
    </row>
    <row r="117" spans="1:5" x14ac:dyDescent="0.2">
      <c r="A117" s="139" t="s">
        <v>200</v>
      </c>
      <c r="B117" s="140" t="s">
        <v>935</v>
      </c>
      <c r="C117" s="141">
        <v>0</v>
      </c>
      <c r="D117" s="141">
        <v>0</v>
      </c>
      <c r="E117" s="141">
        <v>0</v>
      </c>
    </row>
    <row r="118" spans="1:5" x14ac:dyDescent="0.2">
      <c r="A118" s="139" t="s">
        <v>201</v>
      </c>
      <c r="B118" s="140" t="s">
        <v>1372</v>
      </c>
      <c r="C118" s="141">
        <v>0</v>
      </c>
      <c r="D118" s="141">
        <v>0</v>
      </c>
      <c r="E118" s="141">
        <v>0</v>
      </c>
    </row>
    <row r="119" spans="1:5" x14ac:dyDescent="0.2">
      <c r="A119" s="139" t="s">
        <v>202</v>
      </c>
      <c r="B119" s="140" t="s">
        <v>936</v>
      </c>
      <c r="C119" s="141">
        <v>0</v>
      </c>
      <c r="D119" s="141">
        <v>0</v>
      </c>
      <c r="E119" s="141">
        <v>0</v>
      </c>
    </row>
    <row r="120" spans="1:5" x14ac:dyDescent="0.2">
      <c r="A120" s="139" t="s">
        <v>203</v>
      </c>
      <c r="B120" s="140" t="s">
        <v>937</v>
      </c>
      <c r="C120" s="141">
        <v>0</v>
      </c>
      <c r="D120" s="141">
        <v>0</v>
      </c>
      <c r="E120" s="141">
        <v>0</v>
      </c>
    </row>
    <row r="121" spans="1:5" x14ac:dyDescent="0.2">
      <c r="A121" s="139" t="s">
        <v>204</v>
      </c>
      <c r="B121" s="140" t="s">
        <v>938</v>
      </c>
      <c r="C121" s="141">
        <v>0</v>
      </c>
      <c r="D121" s="141">
        <v>0</v>
      </c>
      <c r="E121" s="141">
        <v>0</v>
      </c>
    </row>
    <row r="122" spans="1:5" x14ac:dyDescent="0.2">
      <c r="A122" s="139" t="s">
        <v>205</v>
      </c>
      <c r="B122" s="140" t="s">
        <v>1373</v>
      </c>
      <c r="C122" s="141">
        <v>0</v>
      </c>
      <c r="D122" s="141">
        <v>0</v>
      </c>
      <c r="E122" s="141">
        <v>0</v>
      </c>
    </row>
    <row r="123" spans="1:5" x14ac:dyDescent="0.2">
      <c r="A123" s="139" t="s">
        <v>207</v>
      </c>
      <c r="B123" s="140" t="s">
        <v>939</v>
      </c>
      <c r="C123" s="141">
        <v>0</v>
      </c>
      <c r="D123" s="141">
        <v>0</v>
      </c>
      <c r="E123" s="141">
        <v>0</v>
      </c>
    </row>
    <row r="124" spans="1:5" x14ac:dyDescent="0.2">
      <c r="A124" s="139" t="s">
        <v>208</v>
      </c>
      <c r="B124" s="140" t="s">
        <v>940</v>
      </c>
      <c r="C124" s="141">
        <v>0</v>
      </c>
      <c r="D124" s="141">
        <v>0</v>
      </c>
      <c r="E124" s="141">
        <v>0</v>
      </c>
    </row>
    <row r="125" spans="1:5" x14ac:dyDescent="0.2">
      <c r="A125" s="139" t="s">
        <v>209</v>
      </c>
      <c r="B125" s="140" t="s">
        <v>941</v>
      </c>
      <c r="C125" s="141">
        <v>0</v>
      </c>
      <c r="D125" s="141">
        <v>0</v>
      </c>
      <c r="E125" s="141">
        <v>0</v>
      </c>
    </row>
    <row r="126" spans="1:5" x14ac:dyDescent="0.2">
      <c r="A126" s="139" t="s">
        <v>210</v>
      </c>
      <c r="B126" s="140" t="s">
        <v>942</v>
      </c>
      <c r="C126" s="141">
        <v>0</v>
      </c>
      <c r="D126" s="141">
        <v>0</v>
      </c>
      <c r="E126" s="141">
        <v>0</v>
      </c>
    </row>
    <row r="127" spans="1:5" x14ac:dyDescent="0.2">
      <c r="A127" s="139" t="s">
        <v>211</v>
      </c>
      <c r="B127" s="140" t="s">
        <v>1374</v>
      </c>
      <c r="C127" s="141">
        <v>0</v>
      </c>
      <c r="D127" s="141">
        <v>0</v>
      </c>
      <c r="E127" s="141">
        <v>0</v>
      </c>
    </row>
    <row r="128" spans="1:5" x14ac:dyDescent="0.2">
      <c r="A128" s="139" t="s">
        <v>212</v>
      </c>
      <c r="B128" s="140" t="s">
        <v>943</v>
      </c>
      <c r="C128" s="141">
        <v>0</v>
      </c>
      <c r="D128" s="141">
        <v>0</v>
      </c>
      <c r="E128" s="141">
        <v>0</v>
      </c>
    </row>
    <row r="129" spans="1:5" x14ac:dyDescent="0.2">
      <c r="A129" s="139" t="s">
        <v>213</v>
      </c>
      <c r="B129" s="140" t="s">
        <v>944</v>
      </c>
      <c r="C129" s="141">
        <v>0</v>
      </c>
      <c r="D129" s="141">
        <v>0</v>
      </c>
      <c r="E129" s="141">
        <v>0</v>
      </c>
    </row>
    <row r="130" spans="1:5" ht="25.5" x14ac:dyDescent="0.2">
      <c r="A130" s="139" t="s">
        <v>214</v>
      </c>
      <c r="B130" s="140" t="s">
        <v>1375</v>
      </c>
      <c r="C130" s="141">
        <v>0</v>
      </c>
      <c r="D130" s="141">
        <v>0</v>
      </c>
      <c r="E130" s="141">
        <v>0</v>
      </c>
    </row>
    <row r="131" spans="1:5" ht="25.5" x14ac:dyDescent="0.2">
      <c r="A131" s="139" t="s">
        <v>215</v>
      </c>
      <c r="B131" s="140" t="s">
        <v>945</v>
      </c>
      <c r="C131" s="141">
        <v>0</v>
      </c>
      <c r="D131" s="141">
        <v>0</v>
      </c>
      <c r="E131" s="141">
        <v>0</v>
      </c>
    </row>
    <row r="132" spans="1:5" ht="25.5" x14ac:dyDescent="0.2">
      <c r="A132" s="139" t="s">
        <v>216</v>
      </c>
      <c r="B132" s="140" t="s">
        <v>1376</v>
      </c>
      <c r="C132" s="141">
        <v>0</v>
      </c>
      <c r="D132" s="141">
        <v>0</v>
      </c>
      <c r="E132" s="141">
        <v>0</v>
      </c>
    </row>
    <row r="133" spans="1:5" x14ac:dyDescent="0.2">
      <c r="A133" s="139" t="s">
        <v>217</v>
      </c>
      <c r="B133" s="140" t="s">
        <v>946</v>
      </c>
      <c r="C133" s="141">
        <v>0</v>
      </c>
      <c r="D133" s="141">
        <v>0</v>
      </c>
      <c r="E133" s="141">
        <v>0</v>
      </c>
    </row>
    <row r="134" spans="1:5" x14ac:dyDescent="0.2">
      <c r="A134" s="139" t="s">
        <v>219</v>
      </c>
      <c r="B134" s="140" t="s">
        <v>947</v>
      </c>
      <c r="C134" s="141">
        <v>0</v>
      </c>
      <c r="D134" s="141">
        <v>0</v>
      </c>
      <c r="E134" s="141">
        <v>0</v>
      </c>
    </row>
    <row r="135" spans="1:5" x14ac:dyDescent="0.2">
      <c r="A135" s="139" t="s">
        <v>220</v>
      </c>
      <c r="B135" s="140" t="s">
        <v>948</v>
      </c>
      <c r="C135" s="141">
        <v>0</v>
      </c>
      <c r="D135" s="141">
        <v>0</v>
      </c>
      <c r="E135" s="141">
        <v>0</v>
      </c>
    </row>
    <row r="136" spans="1:5" x14ac:dyDescent="0.2">
      <c r="A136" s="139" t="s">
        <v>221</v>
      </c>
      <c r="B136" s="140" t="s">
        <v>949</v>
      </c>
      <c r="C136" s="141">
        <v>0</v>
      </c>
      <c r="D136" s="141">
        <v>0</v>
      </c>
      <c r="E136" s="141">
        <v>0</v>
      </c>
    </row>
    <row r="137" spans="1:5" x14ac:dyDescent="0.2">
      <c r="A137" s="139" t="s">
        <v>222</v>
      </c>
      <c r="B137" s="140" t="s">
        <v>950</v>
      </c>
      <c r="C137" s="141">
        <v>0</v>
      </c>
      <c r="D137" s="141">
        <v>0</v>
      </c>
      <c r="E137" s="141">
        <v>0</v>
      </c>
    </row>
    <row r="138" spans="1:5" ht="38.25" x14ac:dyDescent="0.2">
      <c r="A138" s="139" t="s">
        <v>224</v>
      </c>
      <c r="B138" s="140" t="s">
        <v>951</v>
      </c>
      <c r="C138" s="141">
        <v>0</v>
      </c>
      <c r="D138" s="141">
        <v>0</v>
      </c>
      <c r="E138" s="141">
        <v>0</v>
      </c>
    </row>
    <row r="139" spans="1:5" x14ac:dyDescent="0.2">
      <c r="A139" s="139" t="s">
        <v>226</v>
      </c>
      <c r="B139" s="140" t="s">
        <v>1377</v>
      </c>
      <c r="C139" s="141">
        <v>0</v>
      </c>
      <c r="D139" s="141">
        <v>0</v>
      </c>
      <c r="E139" s="141">
        <v>0</v>
      </c>
    </row>
    <row r="140" spans="1:5" x14ac:dyDescent="0.2">
      <c r="A140" s="139" t="s">
        <v>228</v>
      </c>
      <c r="B140" s="140" t="s">
        <v>952</v>
      </c>
      <c r="C140" s="141">
        <v>0</v>
      </c>
      <c r="D140" s="141">
        <v>0</v>
      </c>
      <c r="E140" s="141">
        <v>0</v>
      </c>
    </row>
    <row r="141" spans="1:5" x14ac:dyDescent="0.2">
      <c r="A141" s="139" t="s">
        <v>229</v>
      </c>
      <c r="B141" s="140" t="s">
        <v>953</v>
      </c>
      <c r="C141" s="141">
        <v>0</v>
      </c>
      <c r="D141" s="141">
        <v>0</v>
      </c>
      <c r="E141" s="141">
        <v>0</v>
      </c>
    </row>
    <row r="142" spans="1:5" x14ac:dyDescent="0.2">
      <c r="A142" s="139" t="s">
        <v>231</v>
      </c>
      <c r="B142" s="140" t="s">
        <v>954</v>
      </c>
      <c r="C142" s="141">
        <v>0</v>
      </c>
      <c r="D142" s="141">
        <v>0</v>
      </c>
      <c r="E142" s="141">
        <v>0</v>
      </c>
    </row>
    <row r="143" spans="1:5" x14ac:dyDescent="0.2">
      <c r="A143" s="139" t="s">
        <v>232</v>
      </c>
      <c r="B143" s="140" t="s">
        <v>955</v>
      </c>
      <c r="C143" s="141">
        <v>0</v>
      </c>
      <c r="D143" s="141">
        <v>0</v>
      </c>
      <c r="E143" s="141">
        <v>0</v>
      </c>
    </row>
    <row r="144" spans="1:5" x14ac:dyDescent="0.2">
      <c r="A144" s="139" t="s">
        <v>233</v>
      </c>
      <c r="B144" s="140" t="s">
        <v>1378</v>
      </c>
      <c r="C144" s="141">
        <v>0</v>
      </c>
      <c r="D144" s="141">
        <v>0</v>
      </c>
      <c r="E144" s="141">
        <v>0</v>
      </c>
    </row>
    <row r="145" spans="1:5" x14ac:dyDescent="0.2">
      <c r="A145" s="139" t="s">
        <v>234</v>
      </c>
      <c r="B145" s="140" t="s">
        <v>1379</v>
      </c>
      <c r="C145" s="141">
        <v>0</v>
      </c>
      <c r="D145" s="141">
        <v>0</v>
      </c>
      <c r="E145" s="141">
        <v>0</v>
      </c>
    </row>
    <row r="146" spans="1:5" x14ac:dyDescent="0.2">
      <c r="A146" s="139" t="s">
        <v>235</v>
      </c>
      <c r="B146" s="140" t="s">
        <v>956</v>
      </c>
      <c r="C146" s="141">
        <v>0</v>
      </c>
      <c r="D146" s="141">
        <v>0</v>
      </c>
      <c r="E146" s="141">
        <v>0</v>
      </c>
    </row>
    <row r="147" spans="1:5" x14ac:dyDescent="0.2">
      <c r="A147" s="139" t="s">
        <v>236</v>
      </c>
      <c r="B147" s="140" t="s">
        <v>957</v>
      </c>
      <c r="C147" s="141">
        <v>0</v>
      </c>
      <c r="D147" s="141">
        <v>0</v>
      </c>
      <c r="E147" s="141">
        <v>0</v>
      </c>
    </row>
    <row r="148" spans="1:5" x14ac:dyDescent="0.2">
      <c r="A148" s="139" t="s">
        <v>237</v>
      </c>
      <c r="B148" s="140" t="s">
        <v>1380</v>
      </c>
      <c r="C148" s="141">
        <v>0</v>
      </c>
      <c r="D148" s="141">
        <v>0</v>
      </c>
      <c r="E148" s="141">
        <v>0</v>
      </c>
    </row>
    <row r="149" spans="1:5" x14ac:dyDescent="0.2">
      <c r="A149" s="139" t="s">
        <v>238</v>
      </c>
      <c r="B149" s="140" t="s">
        <v>958</v>
      </c>
      <c r="C149" s="141">
        <v>0</v>
      </c>
      <c r="D149" s="141">
        <v>0</v>
      </c>
      <c r="E149" s="141">
        <v>0</v>
      </c>
    </row>
    <row r="150" spans="1:5" ht="25.5" x14ac:dyDescent="0.2">
      <c r="A150" s="139" t="s">
        <v>239</v>
      </c>
      <c r="B150" s="140" t="s">
        <v>959</v>
      </c>
      <c r="C150" s="141">
        <v>0</v>
      </c>
      <c r="D150" s="141">
        <v>0</v>
      </c>
      <c r="E150" s="141">
        <v>0</v>
      </c>
    </row>
    <row r="151" spans="1:5" x14ac:dyDescent="0.2">
      <c r="A151" s="139" t="s">
        <v>240</v>
      </c>
      <c r="B151" s="140" t="s">
        <v>960</v>
      </c>
      <c r="C151" s="141">
        <v>0</v>
      </c>
      <c r="D151" s="141">
        <v>0</v>
      </c>
      <c r="E151" s="141">
        <v>0</v>
      </c>
    </row>
    <row r="152" spans="1:5" x14ac:dyDescent="0.2">
      <c r="A152" s="139" t="s">
        <v>241</v>
      </c>
      <c r="B152" s="140" t="s">
        <v>961</v>
      </c>
      <c r="C152" s="141">
        <v>0</v>
      </c>
      <c r="D152" s="141">
        <v>0</v>
      </c>
      <c r="E152" s="141">
        <v>0</v>
      </c>
    </row>
    <row r="153" spans="1:5" x14ac:dyDescent="0.2">
      <c r="A153" s="139" t="s">
        <v>242</v>
      </c>
      <c r="B153" s="140" t="s">
        <v>962</v>
      </c>
      <c r="C153" s="141">
        <v>0</v>
      </c>
      <c r="D153" s="141">
        <v>0</v>
      </c>
      <c r="E153" s="141">
        <v>0</v>
      </c>
    </row>
    <row r="154" spans="1:5" x14ac:dyDescent="0.2">
      <c r="A154" s="139" t="s">
        <v>243</v>
      </c>
      <c r="B154" s="140" t="s">
        <v>963</v>
      </c>
      <c r="C154" s="141">
        <v>0</v>
      </c>
      <c r="D154" s="141">
        <v>0</v>
      </c>
      <c r="E154" s="141">
        <v>0</v>
      </c>
    </row>
    <row r="155" spans="1:5" x14ac:dyDescent="0.2">
      <c r="A155" s="139" t="s">
        <v>244</v>
      </c>
      <c r="B155" s="140" t="s">
        <v>964</v>
      </c>
      <c r="C155" s="141">
        <v>0</v>
      </c>
      <c r="D155" s="141">
        <v>0</v>
      </c>
      <c r="E155" s="141">
        <v>0</v>
      </c>
    </row>
    <row r="156" spans="1:5" x14ac:dyDescent="0.2">
      <c r="A156" s="139" t="s">
        <v>245</v>
      </c>
      <c r="B156" s="140" t="s">
        <v>965</v>
      </c>
      <c r="C156" s="141">
        <v>0</v>
      </c>
      <c r="D156" s="141">
        <v>0</v>
      </c>
      <c r="E156" s="141">
        <v>0</v>
      </c>
    </row>
    <row r="157" spans="1:5" x14ac:dyDescent="0.2">
      <c r="A157" s="139" t="s">
        <v>246</v>
      </c>
      <c r="B157" s="140" t="s">
        <v>966</v>
      </c>
      <c r="C157" s="141">
        <v>0</v>
      </c>
      <c r="D157" s="141">
        <v>0</v>
      </c>
      <c r="E157" s="141">
        <v>0</v>
      </c>
    </row>
    <row r="158" spans="1:5" x14ac:dyDescent="0.2">
      <c r="A158" s="139" t="s">
        <v>247</v>
      </c>
      <c r="B158" s="140" t="s">
        <v>967</v>
      </c>
      <c r="C158" s="141">
        <v>0</v>
      </c>
      <c r="D158" s="141">
        <v>0</v>
      </c>
      <c r="E158" s="141">
        <v>0</v>
      </c>
    </row>
    <row r="159" spans="1:5" x14ac:dyDescent="0.2">
      <c r="A159" s="139" t="s">
        <v>248</v>
      </c>
      <c r="B159" s="140" t="s">
        <v>968</v>
      </c>
      <c r="C159" s="141">
        <v>0</v>
      </c>
      <c r="D159" s="141">
        <v>0</v>
      </c>
      <c r="E159" s="141">
        <v>0</v>
      </c>
    </row>
    <row r="160" spans="1:5" x14ac:dyDescent="0.2">
      <c r="A160" s="139" t="s">
        <v>249</v>
      </c>
      <c r="B160" s="140" t="s">
        <v>969</v>
      </c>
      <c r="C160" s="141">
        <v>0</v>
      </c>
      <c r="D160" s="141">
        <v>0</v>
      </c>
      <c r="E160" s="141">
        <v>0</v>
      </c>
    </row>
    <row r="161" spans="1:5" x14ac:dyDescent="0.2">
      <c r="A161" s="139" t="s">
        <v>250</v>
      </c>
      <c r="B161" s="140" t="s">
        <v>970</v>
      </c>
      <c r="C161" s="141">
        <v>0</v>
      </c>
      <c r="D161" s="141">
        <v>0</v>
      </c>
      <c r="E161" s="141">
        <v>0</v>
      </c>
    </row>
    <row r="162" spans="1:5" x14ac:dyDescent="0.2">
      <c r="A162" s="139" t="s">
        <v>251</v>
      </c>
      <c r="B162" s="140" t="s">
        <v>971</v>
      </c>
      <c r="C162" s="141">
        <v>0</v>
      </c>
      <c r="D162" s="141">
        <v>0</v>
      </c>
      <c r="E162" s="141">
        <v>0</v>
      </c>
    </row>
    <row r="163" spans="1:5" ht="25.5" x14ac:dyDescent="0.2">
      <c r="A163" s="139" t="s">
        <v>252</v>
      </c>
      <c r="B163" s="140" t="s">
        <v>972</v>
      </c>
      <c r="C163" s="141">
        <v>0</v>
      </c>
      <c r="D163" s="141">
        <v>0</v>
      </c>
      <c r="E163" s="141">
        <v>0</v>
      </c>
    </row>
    <row r="164" spans="1:5" x14ac:dyDescent="0.2">
      <c r="A164" s="139" t="s">
        <v>253</v>
      </c>
      <c r="B164" s="140" t="s">
        <v>973</v>
      </c>
      <c r="C164" s="141">
        <v>0</v>
      </c>
      <c r="D164" s="141">
        <v>0</v>
      </c>
      <c r="E164" s="141">
        <v>0</v>
      </c>
    </row>
    <row r="165" spans="1:5" x14ac:dyDescent="0.2">
      <c r="A165" s="139" t="s">
        <v>254</v>
      </c>
      <c r="B165" s="140" t="s">
        <v>1381</v>
      </c>
      <c r="C165" s="141">
        <v>0</v>
      </c>
      <c r="D165" s="141">
        <v>0</v>
      </c>
      <c r="E165" s="141">
        <v>0</v>
      </c>
    </row>
    <row r="166" spans="1:5" x14ac:dyDescent="0.2">
      <c r="A166" s="139" t="s">
        <v>255</v>
      </c>
      <c r="B166" s="140" t="s">
        <v>1382</v>
      </c>
      <c r="C166" s="141">
        <v>0</v>
      </c>
      <c r="D166" s="141">
        <v>0</v>
      </c>
      <c r="E166" s="141">
        <v>0</v>
      </c>
    </row>
    <row r="167" spans="1:5" x14ac:dyDescent="0.2">
      <c r="A167" s="139" t="s">
        <v>256</v>
      </c>
      <c r="B167" s="140" t="s">
        <v>1281</v>
      </c>
      <c r="C167" s="141">
        <v>0</v>
      </c>
      <c r="D167" s="141">
        <v>0</v>
      </c>
      <c r="E167" s="141">
        <v>0</v>
      </c>
    </row>
    <row r="168" spans="1:5" x14ac:dyDescent="0.2">
      <c r="A168" s="139" t="s">
        <v>257</v>
      </c>
      <c r="B168" s="140" t="s">
        <v>974</v>
      </c>
      <c r="C168" s="141">
        <v>0</v>
      </c>
      <c r="D168" s="141">
        <v>0</v>
      </c>
      <c r="E168" s="141">
        <v>0</v>
      </c>
    </row>
    <row r="169" spans="1:5" x14ac:dyDescent="0.2">
      <c r="A169" s="139" t="s">
        <v>258</v>
      </c>
      <c r="B169" s="140" t="s">
        <v>975</v>
      </c>
      <c r="C169" s="141">
        <v>0</v>
      </c>
      <c r="D169" s="141">
        <v>0</v>
      </c>
      <c r="E169" s="141">
        <v>0</v>
      </c>
    </row>
    <row r="170" spans="1:5" x14ac:dyDescent="0.2">
      <c r="A170" s="139" t="s">
        <v>259</v>
      </c>
      <c r="B170" s="140" t="s">
        <v>976</v>
      </c>
      <c r="C170" s="141">
        <v>0</v>
      </c>
      <c r="D170" s="141">
        <v>0</v>
      </c>
      <c r="E170" s="141">
        <v>0</v>
      </c>
    </row>
    <row r="171" spans="1:5" x14ac:dyDescent="0.2">
      <c r="A171" s="139" t="s">
        <v>260</v>
      </c>
      <c r="B171" s="140" t="s">
        <v>1383</v>
      </c>
      <c r="C171" s="141">
        <v>0</v>
      </c>
      <c r="D171" s="141">
        <v>0</v>
      </c>
      <c r="E171" s="141">
        <v>0</v>
      </c>
    </row>
    <row r="172" spans="1:5" ht="25.5" x14ac:dyDescent="0.2">
      <c r="A172" s="139" t="s">
        <v>261</v>
      </c>
      <c r="B172" s="140" t="s">
        <v>977</v>
      </c>
      <c r="C172" s="141">
        <v>0</v>
      </c>
      <c r="D172" s="141">
        <v>0</v>
      </c>
      <c r="E172" s="141">
        <v>0</v>
      </c>
    </row>
    <row r="173" spans="1:5" x14ac:dyDescent="0.2">
      <c r="A173" s="139" t="s">
        <v>262</v>
      </c>
      <c r="B173" s="140" t="s">
        <v>978</v>
      </c>
      <c r="C173" s="141">
        <v>0</v>
      </c>
      <c r="D173" s="141">
        <v>0</v>
      </c>
      <c r="E173" s="141">
        <v>0</v>
      </c>
    </row>
    <row r="174" spans="1:5" x14ac:dyDescent="0.2">
      <c r="A174" s="139" t="s">
        <v>263</v>
      </c>
      <c r="B174" s="140" t="s">
        <v>979</v>
      </c>
      <c r="C174" s="141">
        <v>0</v>
      </c>
      <c r="D174" s="141">
        <v>0</v>
      </c>
      <c r="E174" s="141">
        <v>0</v>
      </c>
    </row>
    <row r="175" spans="1:5" x14ac:dyDescent="0.2">
      <c r="A175" s="139" t="s">
        <v>264</v>
      </c>
      <c r="B175" s="140" t="s">
        <v>980</v>
      </c>
      <c r="C175" s="141">
        <v>0</v>
      </c>
      <c r="D175" s="141">
        <v>0</v>
      </c>
      <c r="E175" s="141">
        <v>0</v>
      </c>
    </row>
    <row r="176" spans="1:5" x14ac:dyDescent="0.2">
      <c r="A176" s="139" t="s">
        <v>265</v>
      </c>
      <c r="B176" s="140" t="s">
        <v>981</v>
      </c>
      <c r="C176" s="141">
        <v>0</v>
      </c>
      <c r="D176" s="141">
        <v>0</v>
      </c>
      <c r="E176" s="141">
        <v>0</v>
      </c>
    </row>
    <row r="177" spans="1:5" ht="25.5" x14ac:dyDescent="0.2">
      <c r="A177" s="139" t="s">
        <v>266</v>
      </c>
      <c r="B177" s="140" t="s">
        <v>982</v>
      </c>
      <c r="C177" s="141">
        <v>0</v>
      </c>
      <c r="D177" s="141">
        <v>0</v>
      </c>
      <c r="E177" s="141">
        <v>0</v>
      </c>
    </row>
    <row r="178" spans="1:5" x14ac:dyDescent="0.2">
      <c r="A178" s="139" t="s">
        <v>267</v>
      </c>
      <c r="B178" s="140" t="s">
        <v>983</v>
      </c>
      <c r="C178" s="141">
        <v>0</v>
      </c>
      <c r="D178" s="141">
        <v>0</v>
      </c>
      <c r="E178" s="141">
        <v>0</v>
      </c>
    </row>
    <row r="179" spans="1:5" x14ac:dyDescent="0.2">
      <c r="A179" s="139" t="s">
        <v>268</v>
      </c>
      <c r="B179" s="140" t="s">
        <v>984</v>
      </c>
      <c r="C179" s="141">
        <v>0</v>
      </c>
      <c r="D179" s="141">
        <v>0</v>
      </c>
      <c r="E179" s="141">
        <v>0</v>
      </c>
    </row>
    <row r="180" spans="1:5" x14ac:dyDescent="0.2">
      <c r="A180" s="139" t="s">
        <v>269</v>
      </c>
      <c r="B180" s="140" t="s">
        <v>985</v>
      </c>
      <c r="C180" s="141">
        <v>0</v>
      </c>
      <c r="D180" s="141">
        <v>0</v>
      </c>
      <c r="E180" s="141">
        <v>0</v>
      </c>
    </row>
    <row r="181" spans="1:5" x14ac:dyDescent="0.2">
      <c r="A181" s="139" t="s">
        <v>270</v>
      </c>
      <c r="B181" s="140" t="s">
        <v>986</v>
      </c>
      <c r="C181" s="141">
        <v>0</v>
      </c>
      <c r="D181" s="141">
        <v>0</v>
      </c>
      <c r="E181" s="141">
        <v>0</v>
      </c>
    </row>
    <row r="182" spans="1:5" x14ac:dyDescent="0.2">
      <c r="A182" s="139" t="s">
        <v>271</v>
      </c>
      <c r="B182" s="140" t="s">
        <v>987</v>
      </c>
      <c r="C182" s="141">
        <v>0</v>
      </c>
      <c r="D182" s="141">
        <v>0</v>
      </c>
      <c r="E182" s="141">
        <v>0</v>
      </c>
    </row>
    <row r="183" spans="1:5" x14ac:dyDescent="0.2">
      <c r="A183" s="139" t="s">
        <v>272</v>
      </c>
      <c r="B183" s="140" t="s">
        <v>988</v>
      </c>
      <c r="C183" s="141">
        <v>0</v>
      </c>
      <c r="D183" s="141">
        <v>0</v>
      </c>
      <c r="E183" s="141">
        <v>0</v>
      </c>
    </row>
    <row r="184" spans="1:5" x14ac:dyDescent="0.2">
      <c r="A184" s="139" t="s">
        <v>273</v>
      </c>
      <c r="B184" s="140" t="s">
        <v>1257</v>
      </c>
      <c r="C184" s="141">
        <v>0</v>
      </c>
      <c r="D184" s="141">
        <v>0</v>
      </c>
      <c r="E184" s="141">
        <v>0</v>
      </c>
    </row>
    <row r="185" spans="1:5" x14ac:dyDescent="0.2">
      <c r="A185" s="142" t="s">
        <v>274</v>
      </c>
      <c r="B185" s="143" t="s">
        <v>1384</v>
      </c>
      <c r="C185" s="144">
        <v>0</v>
      </c>
      <c r="D185" s="144">
        <v>0</v>
      </c>
      <c r="E185" s="144">
        <v>0</v>
      </c>
    </row>
    <row r="186" spans="1:5" x14ac:dyDescent="0.2">
      <c r="A186" s="139" t="s">
        <v>275</v>
      </c>
      <c r="B186" s="140" t="s">
        <v>989</v>
      </c>
      <c r="C186" s="141">
        <v>0</v>
      </c>
      <c r="D186" s="141">
        <v>0</v>
      </c>
      <c r="E186" s="141">
        <v>0</v>
      </c>
    </row>
    <row r="187" spans="1:5" x14ac:dyDescent="0.2">
      <c r="A187" s="139" t="s">
        <v>276</v>
      </c>
      <c r="B187" s="140" t="s">
        <v>1385</v>
      </c>
      <c r="C187" s="141">
        <v>0</v>
      </c>
      <c r="D187" s="141">
        <v>0</v>
      </c>
      <c r="E187" s="141">
        <v>0</v>
      </c>
    </row>
    <row r="188" spans="1:5" x14ac:dyDescent="0.2">
      <c r="A188" s="139" t="s">
        <v>277</v>
      </c>
      <c r="B188" s="140" t="s">
        <v>990</v>
      </c>
      <c r="C188" s="141">
        <v>0</v>
      </c>
      <c r="D188" s="141">
        <v>0</v>
      </c>
      <c r="E188" s="141">
        <v>0</v>
      </c>
    </row>
    <row r="189" spans="1:5" x14ac:dyDescent="0.2">
      <c r="A189" s="139" t="s">
        <v>278</v>
      </c>
      <c r="B189" s="140" t="s">
        <v>991</v>
      </c>
      <c r="C189" s="141">
        <v>0</v>
      </c>
      <c r="D189" s="141">
        <v>0</v>
      </c>
      <c r="E189" s="141">
        <v>0</v>
      </c>
    </row>
    <row r="190" spans="1:5" x14ac:dyDescent="0.2">
      <c r="A190" s="139" t="s">
        <v>279</v>
      </c>
      <c r="B190" s="140" t="s">
        <v>1386</v>
      </c>
      <c r="C190" s="141">
        <v>0</v>
      </c>
      <c r="D190" s="141">
        <v>0</v>
      </c>
      <c r="E190" s="141">
        <v>1220357</v>
      </c>
    </row>
    <row r="191" spans="1:5" x14ac:dyDescent="0.2">
      <c r="A191" s="139" t="s">
        <v>280</v>
      </c>
      <c r="B191" s="140" t="s">
        <v>992</v>
      </c>
      <c r="C191" s="141">
        <v>0</v>
      </c>
      <c r="D191" s="141">
        <v>0</v>
      </c>
      <c r="E191" s="141">
        <v>273426</v>
      </c>
    </row>
    <row r="192" spans="1:5" x14ac:dyDescent="0.2">
      <c r="A192" s="139" t="s">
        <v>282</v>
      </c>
      <c r="B192" s="140" t="s">
        <v>1387</v>
      </c>
      <c r="C192" s="141">
        <v>0</v>
      </c>
      <c r="D192" s="141">
        <v>0</v>
      </c>
      <c r="E192" s="141">
        <v>0</v>
      </c>
    </row>
    <row r="193" spans="1:5" x14ac:dyDescent="0.2">
      <c r="A193" s="139" t="s">
        <v>283</v>
      </c>
      <c r="B193" s="140" t="s">
        <v>993</v>
      </c>
      <c r="C193" s="141">
        <v>0</v>
      </c>
      <c r="D193" s="141">
        <v>0</v>
      </c>
      <c r="E193" s="141">
        <v>0</v>
      </c>
    </row>
    <row r="194" spans="1:5" x14ac:dyDescent="0.2">
      <c r="A194" s="139" t="s">
        <v>284</v>
      </c>
      <c r="B194" s="140" t="s">
        <v>994</v>
      </c>
      <c r="C194" s="141">
        <v>0</v>
      </c>
      <c r="D194" s="141">
        <v>0</v>
      </c>
      <c r="E194" s="141">
        <v>0</v>
      </c>
    </row>
    <row r="195" spans="1:5" x14ac:dyDescent="0.2">
      <c r="A195" s="139" t="s">
        <v>285</v>
      </c>
      <c r="B195" s="140" t="s">
        <v>995</v>
      </c>
      <c r="C195" s="141">
        <v>0</v>
      </c>
      <c r="D195" s="141">
        <v>0</v>
      </c>
      <c r="E195" s="141">
        <v>0</v>
      </c>
    </row>
    <row r="196" spans="1:5" x14ac:dyDescent="0.2">
      <c r="A196" s="139" t="s">
        <v>286</v>
      </c>
      <c r="B196" s="140" t="s">
        <v>996</v>
      </c>
      <c r="C196" s="141">
        <v>0</v>
      </c>
      <c r="D196" s="141">
        <v>0</v>
      </c>
      <c r="E196" s="141">
        <v>0</v>
      </c>
    </row>
    <row r="197" spans="1:5" x14ac:dyDescent="0.2">
      <c r="A197" s="139" t="s">
        <v>287</v>
      </c>
      <c r="B197" s="140" t="s">
        <v>997</v>
      </c>
      <c r="C197" s="141">
        <v>0</v>
      </c>
      <c r="D197" s="141">
        <v>0</v>
      </c>
      <c r="E197" s="141">
        <v>0</v>
      </c>
    </row>
    <row r="198" spans="1:5" x14ac:dyDescent="0.2">
      <c r="A198" s="139" t="s">
        <v>288</v>
      </c>
      <c r="B198" s="140" t="s">
        <v>998</v>
      </c>
      <c r="C198" s="141">
        <v>0</v>
      </c>
      <c r="D198" s="141">
        <v>0</v>
      </c>
      <c r="E198" s="141">
        <v>0</v>
      </c>
    </row>
    <row r="199" spans="1:5" x14ac:dyDescent="0.2">
      <c r="A199" s="139" t="s">
        <v>289</v>
      </c>
      <c r="B199" s="140" t="s">
        <v>999</v>
      </c>
      <c r="C199" s="141">
        <v>4500000</v>
      </c>
      <c r="D199" s="141">
        <v>4500000</v>
      </c>
      <c r="E199" s="141">
        <v>4551187</v>
      </c>
    </row>
    <row r="200" spans="1:5" x14ac:dyDescent="0.2">
      <c r="A200" s="139" t="s">
        <v>290</v>
      </c>
      <c r="B200" s="140" t="s">
        <v>1000</v>
      </c>
      <c r="C200" s="141">
        <v>1215000</v>
      </c>
      <c r="D200" s="141">
        <v>1215000</v>
      </c>
      <c r="E200" s="141">
        <v>1576540</v>
      </c>
    </row>
    <row r="201" spans="1:5" x14ac:dyDescent="0.2">
      <c r="A201" s="139" t="s">
        <v>291</v>
      </c>
      <c r="B201" s="140" t="s">
        <v>1001</v>
      </c>
      <c r="C201" s="141">
        <v>0</v>
      </c>
      <c r="D201" s="141">
        <v>0</v>
      </c>
      <c r="E201" s="141">
        <v>0</v>
      </c>
    </row>
    <row r="202" spans="1:5" x14ac:dyDescent="0.2">
      <c r="A202" s="139" t="s">
        <v>292</v>
      </c>
      <c r="B202" s="140" t="s">
        <v>1388</v>
      </c>
      <c r="C202" s="141">
        <v>0</v>
      </c>
      <c r="D202" s="141">
        <v>0</v>
      </c>
      <c r="E202" s="141">
        <v>0</v>
      </c>
    </row>
    <row r="203" spans="1:5" x14ac:dyDescent="0.2">
      <c r="A203" s="139" t="s">
        <v>293</v>
      </c>
      <c r="B203" s="140" t="s">
        <v>1002</v>
      </c>
      <c r="C203" s="141">
        <v>0</v>
      </c>
      <c r="D203" s="141">
        <v>0</v>
      </c>
      <c r="E203" s="141">
        <v>0</v>
      </c>
    </row>
    <row r="204" spans="1:5" x14ac:dyDescent="0.2">
      <c r="A204" s="139" t="s">
        <v>294</v>
      </c>
      <c r="B204" s="140" t="s">
        <v>1003</v>
      </c>
      <c r="C204" s="141">
        <v>0</v>
      </c>
      <c r="D204" s="141">
        <v>0</v>
      </c>
      <c r="E204" s="141">
        <v>0</v>
      </c>
    </row>
    <row r="205" spans="1:5" x14ac:dyDescent="0.2">
      <c r="A205" s="139" t="s">
        <v>295</v>
      </c>
      <c r="B205" s="140" t="s">
        <v>1309</v>
      </c>
      <c r="C205" s="141">
        <v>0</v>
      </c>
      <c r="D205" s="141">
        <v>0</v>
      </c>
      <c r="E205" s="141">
        <v>0</v>
      </c>
    </row>
    <row r="206" spans="1:5" x14ac:dyDescent="0.2">
      <c r="A206" s="139" t="s">
        <v>81</v>
      </c>
      <c r="B206" s="140" t="s">
        <v>1389</v>
      </c>
      <c r="C206" s="141">
        <v>0</v>
      </c>
      <c r="D206" s="141">
        <v>0</v>
      </c>
      <c r="E206" s="141">
        <v>39870</v>
      </c>
    </row>
    <row r="207" spans="1:5" x14ac:dyDescent="0.2">
      <c r="A207" s="139" t="s">
        <v>296</v>
      </c>
      <c r="B207" s="140" t="s">
        <v>1004</v>
      </c>
      <c r="C207" s="141">
        <v>0</v>
      </c>
      <c r="D207" s="141">
        <v>0</v>
      </c>
      <c r="E207" s="141">
        <v>0</v>
      </c>
    </row>
    <row r="208" spans="1:5" x14ac:dyDescent="0.2">
      <c r="A208" s="139" t="s">
        <v>82</v>
      </c>
      <c r="B208" s="140" t="s">
        <v>1282</v>
      </c>
      <c r="C208" s="141">
        <v>0</v>
      </c>
      <c r="D208" s="141">
        <v>0</v>
      </c>
      <c r="E208" s="141">
        <v>0</v>
      </c>
    </row>
    <row r="209" spans="1:5" x14ac:dyDescent="0.2">
      <c r="A209" s="139" t="s">
        <v>83</v>
      </c>
      <c r="B209" s="140" t="s">
        <v>1390</v>
      </c>
      <c r="C209" s="141">
        <v>0</v>
      </c>
      <c r="D209" s="141">
        <v>0</v>
      </c>
      <c r="E209" s="141">
        <v>0</v>
      </c>
    </row>
    <row r="210" spans="1:5" x14ac:dyDescent="0.2">
      <c r="A210" s="139" t="s">
        <v>297</v>
      </c>
      <c r="B210" s="140" t="s">
        <v>1391</v>
      </c>
      <c r="C210" s="141">
        <v>0</v>
      </c>
      <c r="D210" s="141">
        <v>0</v>
      </c>
      <c r="E210" s="141">
        <v>39870</v>
      </c>
    </row>
    <row r="211" spans="1:5" x14ac:dyDescent="0.2">
      <c r="A211" s="139" t="s">
        <v>298</v>
      </c>
      <c r="B211" s="140" t="s">
        <v>1005</v>
      </c>
      <c r="C211" s="141">
        <v>0</v>
      </c>
      <c r="D211" s="141">
        <v>0</v>
      </c>
      <c r="E211" s="141">
        <v>0</v>
      </c>
    </row>
    <row r="212" spans="1:5" x14ac:dyDescent="0.2">
      <c r="A212" s="139" t="s">
        <v>84</v>
      </c>
      <c r="B212" s="140" t="s">
        <v>1392</v>
      </c>
      <c r="C212" s="141">
        <v>0</v>
      </c>
      <c r="D212" s="141">
        <v>0</v>
      </c>
      <c r="E212" s="141">
        <v>0</v>
      </c>
    </row>
    <row r="213" spans="1:5" x14ac:dyDescent="0.2">
      <c r="A213" s="139" t="s">
        <v>85</v>
      </c>
      <c r="B213" s="140" t="s">
        <v>1006</v>
      </c>
      <c r="C213" s="141">
        <v>0</v>
      </c>
      <c r="D213" s="141">
        <v>0</v>
      </c>
      <c r="E213" s="141">
        <v>0</v>
      </c>
    </row>
    <row r="214" spans="1:5" x14ac:dyDescent="0.2">
      <c r="A214" s="139" t="s">
        <v>299</v>
      </c>
      <c r="B214" s="140" t="s">
        <v>1007</v>
      </c>
      <c r="C214" s="141">
        <v>0</v>
      </c>
      <c r="D214" s="141">
        <v>0</v>
      </c>
      <c r="E214" s="141">
        <v>0</v>
      </c>
    </row>
    <row r="215" spans="1:5" x14ac:dyDescent="0.2">
      <c r="A215" s="139" t="s">
        <v>300</v>
      </c>
      <c r="B215" s="140" t="s">
        <v>1008</v>
      </c>
      <c r="C215" s="141">
        <v>0</v>
      </c>
      <c r="D215" s="141">
        <v>0</v>
      </c>
      <c r="E215" s="141">
        <v>0</v>
      </c>
    </row>
    <row r="216" spans="1:5" x14ac:dyDescent="0.2">
      <c r="A216" s="139" t="s">
        <v>301</v>
      </c>
      <c r="B216" s="140" t="s">
        <v>1009</v>
      </c>
      <c r="C216" s="141">
        <v>0</v>
      </c>
      <c r="D216" s="141">
        <v>0</v>
      </c>
      <c r="E216" s="141">
        <v>0</v>
      </c>
    </row>
    <row r="217" spans="1:5" x14ac:dyDescent="0.2">
      <c r="A217" s="139" t="s">
        <v>302</v>
      </c>
      <c r="B217" s="140" t="s">
        <v>1393</v>
      </c>
      <c r="C217" s="141">
        <v>0</v>
      </c>
      <c r="D217" s="141">
        <v>0</v>
      </c>
      <c r="E217" s="141">
        <v>0</v>
      </c>
    </row>
    <row r="218" spans="1:5" x14ac:dyDescent="0.2">
      <c r="A218" s="139" t="s">
        <v>303</v>
      </c>
      <c r="B218" s="140" t="s">
        <v>1010</v>
      </c>
      <c r="C218" s="141">
        <v>0</v>
      </c>
      <c r="D218" s="141">
        <v>0</v>
      </c>
      <c r="E218" s="141">
        <v>0</v>
      </c>
    </row>
    <row r="219" spans="1:5" x14ac:dyDescent="0.2">
      <c r="A219" s="139" t="s">
        <v>304</v>
      </c>
      <c r="B219" s="140" t="s">
        <v>1394</v>
      </c>
      <c r="C219" s="141">
        <v>0</v>
      </c>
      <c r="D219" s="141">
        <v>200000</v>
      </c>
      <c r="E219" s="141">
        <v>358251</v>
      </c>
    </row>
    <row r="220" spans="1:5" ht="38.25" x14ac:dyDescent="0.2">
      <c r="A220" s="139" t="s">
        <v>305</v>
      </c>
      <c r="B220" s="140" t="s">
        <v>1011</v>
      </c>
      <c r="C220" s="141">
        <v>0</v>
      </c>
      <c r="D220" s="141">
        <v>0</v>
      </c>
      <c r="E220" s="141">
        <v>0</v>
      </c>
    </row>
    <row r="221" spans="1:5" x14ac:dyDescent="0.2">
      <c r="A221" s="139" t="s">
        <v>306</v>
      </c>
      <c r="B221" s="140" t="s">
        <v>1012</v>
      </c>
      <c r="C221" s="141">
        <v>0</v>
      </c>
      <c r="D221" s="141">
        <v>0</v>
      </c>
      <c r="E221" s="141">
        <v>109621</v>
      </c>
    </row>
    <row r="222" spans="1:5" x14ac:dyDescent="0.2">
      <c r="A222" s="142" t="s">
        <v>307</v>
      </c>
      <c r="B222" s="143" t="s">
        <v>1395</v>
      </c>
      <c r="C222" s="144">
        <v>5715000</v>
      </c>
      <c r="D222" s="144">
        <v>5915000</v>
      </c>
      <c r="E222" s="144">
        <v>7746205</v>
      </c>
    </row>
    <row r="223" spans="1:5" x14ac:dyDescent="0.2">
      <c r="A223" s="139" t="s">
        <v>308</v>
      </c>
      <c r="B223" s="140" t="s">
        <v>1396</v>
      </c>
      <c r="C223" s="141">
        <v>0</v>
      </c>
      <c r="D223" s="141">
        <v>0</v>
      </c>
      <c r="E223" s="141">
        <v>0</v>
      </c>
    </row>
    <row r="224" spans="1:5" x14ac:dyDescent="0.2">
      <c r="A224" s="139" t="s">
        <v>309</v>
      </c>
      <c r="B224" s="140" t="s">
        <v>1013</v>
      </c>
      <c r="C224" s="141">
        <v>0</v>
      </c>
      <c r="D224" s="141">
        <v>0</v>
      </c>
      <c r="E224" s="141">
        <v>0</v>
      </c>
    </row>
    <row r="225" spans="1:5" x14ac:dyDescent="0.2">
      <c r="A225" s="139" t="s">
        <v>310</v>
      </c>
      <c r="B225" s="140" t="s">
        <v>1397</v>
      </c>
      <c r="C225" s="141">
        <v>0</v>
      </c>
      <c r="D225" s="141">
        <v>0</v>
      </c>
      <c r="E225" s="141">
        <v>0</v>
      </c>
    </row>
    <row r="226" spans="1:5" x14ac:dyDescent="0.2">
      <c r="A226" s="139" t="s">
        <v>311</v>
      </c>
      <c r="B226" s="140" t="s">
        <v>1014</v>
      </c>
      <c r="C226" s="141">
        <v>0</v>
      </c>
      <c r="D226" s="141">
        <v>0</v>
      </c>
      <c r="E226" s="141">
        <v>0</v>
      </c>
    </row>
    <row r="227" spans="1:5" x14ac:dyDescent="0.2">
      <c r="A227" s="139" t="s">
        <v>312</v>
      </c>
      <c r="B227" s="140" t="s">
        <v>1015</v>
      </c>
      <c r="C227" s="141">
        <v>0</v>
      </c>
      <c r="D227" s="141">
        <v>0</v>
      </c>
      <c r="E227" s="141">
        <v>0</v>
      </c>
    </row>
    <row r="228" spans="1:5" x14ac:dyDescent="0.2">
      <c r="A228" s="139" t="s">
        <v>313</v>
      </c>
      <c r="B228" s="140" t="s">
        <v>1398</v>
      </c>
      <c r="C228" s="141">
        <v>0</v>
      </c>
      <c r="D228" s="141">
        <v>0</v>
      </c>
      <c r="E228" s="141">
        <v>0</v>
      </c>
    </row>
    <row r="229" spans="1:5" x14ac:dyDescent="0.2">
      <c r="A229" s="139" t="s">
        <v>314</v>
      </c>
      <c r="B229" s="140" t="s">
        <v>1016</v>
      </c>
      <c r="C229" s="141">
        <v>0</v>
      </c>
      <c r="D229" s="141">
        <v>0</v>
      </c>
      <c r="E229" s="141">
        <v>0</v>
      </c>
    </row>
    <row r="230" spans="1:5" x14ac:dyDescent="0.2">
      <c r="A230" s="139" t="s">
        <v>315</v>
      </c>
      <c r="B230" s="140" t="s">
        <v>1283</v>
      </c>
      <c r="C230" s="141">
        <v>0</v>
      </c>
      <c r="D230" s="141">
        <v>0</v>
      </c>
      <c r="E230" s="141">
        <v>0</v>
      </c>
    </row>
    <row r="231" spans="1:5" x14ac:dyDescent="0.2">
      <c r="A231" s="139" t="s">
        <v>316</v>
      </c>
      <c r="B231" s="140" t="s">
        <v>1399</v>
      </c>
      <c r="C231" s="141">
        <v>0</v>
      </c>
      <c r="D231" s="141">
        <v>0</v>
      </c>
      <c r="E231" s="141">
        <v>0</v>
      </c>
    </row>
    <row r="232" spans="1:5" x14ac:dyDescent="0.2">
      <c r="A232" s="139" t="s">
        <v>317</v>
      </c>
      <c r="B232" s="140" t="s">
        <v>1284</v>
      </c>
      <c r="C232" s="141">
        <v>0</v>
      </c>
      <c r="D232" s="141">
        <v>0</v>
      </c>
      <c r="E232" s="141">
        <v>0</v>
      </c>
    </row>
    <row r="233" spans="1:5" x14ac:dyDescent="0.2">
      <c r="A233" s="142" t="s">
        <v>318</v>
      </c>
      <c r="B233" s="143" t="s">
        <v>1400</v>
      </c>
      <c r="C233" s="144">
        <v>0</v>
      </c>
      <c r="D233" s="144">
        <v>0</v>
      </c>
      <c r="E233" s="144">
        <v>0</v>
      </c>
    </row>
    <row r="234" spans="1:5" ht="25.5" x14ac:dyDescent="0.2">
      <c r="A234" s="139" t="s">
        <v>319</v>
      </c>
      <c r="B234" s="140" t="s">
        <v>1017</v>
      </c>
      <c r="C234" s="141">
        <v>0</v>
      </c>
      <c r="D234" s="141">
        <v>0</v>
      </c>
      <c r="E234" s="141">
        <v>0</v>
      </c>
    </row>
    <row r="235" spans="1:5" x14ac:dyDescent="0.2">
      <c r="A235" s="139" t="s">
        <v>320</v>
      </c>
      <c r="B235" s="140" t="s">
        <v>1018</v>
      </c>
      <c r="C235" s="141">
        <v>0</v>
      </c>
      <c r="D235" s="141">
        <v>0</v>
      </c>
      <c r="E235" s="141">
        <v>0</v>
      </c>
    </row>
    <row r="236" spans="1:5" ht="25.5" x14ac:dyDescent="0.2">
      <c r="A236" s="139" t="s">
        <v>321</v>
      </c>
      <c r="B236" s="140" t="s">
        <v>1019</v>
      </c>
      <c r="C236" s="141">
        <v>0</v>
      </c>
      <c r="D236" s="141">
        <v>0</v>
      </c>
      <c r="E236" s="141">
        <v>0</v>
      </c>
    </row>
    <row r="237" spans="1:5" ht="25.5" x14ac:dyDescent="0.2">
      <c r="A237" s="139" t="s">
        <v>322</v>
      </c>
      <c r="B237" s="140" t="s">
        <v>1401</v>
      </c>
      <c r="C237" s="141">
        <v>0</v>
      </c>
      <c r="D237" s="141">
        <v>0</v>
      </c>
      <c r="E237" s="141">
        <v>0</v>
      </c>
    </row>
    <row r="238" spans="1:5" x14ac:dyDescent="0.2">
      <c r="A238" s="139" t="s">
        <v>323</v>
      </c>
      <c r="B238" s="140" t="s">
        <v>1020</v>
      </c>
      <c r="C238" s="141">
        <v>0</v>
      </c>
      <c r="D238" s="141">
        <v>0</v>
      </c>
      <c r="E238" s="141">
        <v>0</v>
      </c>
    </row>
    <row r="239" spans="1:5" x14ac:dyDescent="0.2">
      <c r="A239" s="139" t="s">
        <v>324</v>
      </c>
      <c r="B239" s="140" t="s">
        <v>1021</v>
      </c>
      <c r="C239" s="141">
        <v>0</v>
      </c>
      <c r="D239" s="141">
        <v>0</v>
      </c>
      <c r="E239" s="141">
        <v>0</v>
      </c>
    </row>
    <row r="240" spans="1:5" x14ac:dyDescent="0.2">
      <c r="A240" s="139" t="s">
        <v>325</v>
      </c>
      <c r="B240" s="140" t="s">
        <v>1022</v>
      </c>
      <c r="C240" s="141">
        <v>0</v>
      </c>
      <c r="D240" s="141">
        <v>0</v>
      </c>
      <c r="E240" s="141">
        <v>0</v>
      </c>
    </row>
    <row r="241" spans="1:5" x14ac:dyDescent="0.2">
      <c r="A241" s="139" t="s">
        <v>326</v>
      </c>
      <c r="B241" s="140" t="s">
        <v>1023</v>
      </c>
      <c r="C241" s="141">
        <v>0</v>
      </c>
      <c r="D241" s="141">
        <v>0</v>
      </c>
      <c r="E241" s="141">
        <v>0</v>
      </c>
    </row>
    <row r="242" spans="1:5" x14ac:dyDescent="0.2">
      <c r="A242" s="139" t="s">
        <v>327</v>
      </c>
      <c r="B242" s="140" t="s">
        <v>1024</v>
      </c>
      <c r="C242" s="141">
        <v>0</v>
      </c>
      <c r="D242" s="141">
        <v>0</v>
      </c>
      <c r="E242" s="141">
        <v>0</v>
      </c>
    </row>
    <row r="243" spans="1:5" x14ac:dyDescent="0.2">
      <c r="A243" s="139" t="s">
        <v>328</v>
      </c>
      <c r="B243" s="140" t="s">
        <v>1025</v>
      </c>
      <c r="C243" s="141">
        <v>0</v>
      </c>
      <c r="D243" s="141">
        <v>0</v>
      </c>
      <c r="E243" s="141">
        <v>0</v>
      </c>
    </row>
    <row r="244" spans="1:5" x14ac:dyDescent="0.2">
      <c r="A244" s="139" t="s">
        <v>329</v>
      </c>
      <c r="B244" s="140" t="s">
        <v>1026</v>
      </c>
      <c r="C244" s="141">
        <v>0</v>
      </c>
      <c r="D244" s="141">
        <v>0</v>
      </c>
      <c r="E244" s="141">
        <v>0</v>
      </c>
    </row>
    <row r="245" spans="1:5" x14ac:dyDescent="0.2">
      <c r="A245" s="139" t="s">
        <v>330</v>
      </c>
      <c r="B245" s="140" t="s">
        <v>1027</v>
      </c>
      <c r="C245" s="141">
        <v>0</v>
      </c>
      <c r="D245" s="141">
        <v>0</v>
      </c>
      <c r="E245" s="141">
        <v>0</v>
      </c>
    </row>
    <row r="246" spans="1:5" x14ac:dyDescent="0.2">
      <c r="A246" s="139" t="s">
        <v>331</v>
      </c>
      <c r="B246" s="140" t="s">
        <v>1028</v>
      </c>
      <c r="C246" s="141">
        <v>0</v>
      </c>
      <c r="D246" s="141">
        <v>0</v>
      </c>
      <c r="E246" s="141">
        <v>0</v>
      </c>
    </row>
    <row r="247" spans="1:5" x14ac:dyDescent="0.2">
      <c r="A247" s="139" t="s">
        <v>332</v>
      </c>
      <c r="B247" s="140" t="s">
        <v>1402</v>
      </c>
      <c r="C247" s="141">
        <v>0</v>
      </c>
      <c r="D247" s="141">
        <v>0</v>
      </c>
      <c r="E247" s="141">
        <v>0</v>
      </c>
    </row>
    <row r="248" spans="1:5" x14ac:dyDescent="0.2">
      <c r="A248" s="139" t="s">
        <v>333</v>
      </c>
      <c r="B248" s="140" t="s">
        <v>1029</v>
      </c>
      <c r="C248" s="141">
        <v>0</v>
      </c>
      <c r="D248" s="141">
        <v>0</v>
      </c>
      <c r="E248" s="141">
        <v>0</v>
      </c>
    </row>
    <row r="249" spans="1:5" x14ac:dyDescent="0.2">
      <c r="A249" s="139" t="s">
        <v>334</v>
      </c>
      <c r="B249" s="140" t="s">
        <v>1030</v>
      </c>
      <c r="C249" s="141">
        <v>0</v>
      </c>
      <c r="D249" s="141">
        <v>0</v>
      </c>
      <c r="E249" s="141">
        <v>0</v>
      </c>
    </row>
    <row r="250" spans="1:5" x14ac:dyDescent="0.2">
      <c r="A250" s="139" t="s">
        <v>335</v>
      </c>
      <c r="B250" s="140" t="s">
        <v>1031</v>
      </c>
      <c r="C250" s="141">
        <v>0</v>
      </c>
      <c r="D250" s="141">
        <v>0</v>
      </c>
      <c r="E250" s="141">
        <v>0</v>
      </c>
    </row>
    <row r="251" spans="1:5" x14ac:dyDescent="0.2">
      <c r="A251" s="139" t="s">
        <v>336</v>
      </c>
      <c r="B251" s="140" t="s">
        <v>1032</v>
      </c>
      <c r="C251" s="141">
        <v>0</v>
      </c>
      <c r="D251" s="141">
        <v>0</v>
      </c>
      <c r="E251" s="141">
        <v>0</v>
      </c>
    </row>
    <row r="252" spans="1:5" x14ac:dyDescent="0.2">
      <c r="A252" s="139" t="s">
        <v>337</v>
      </c>
      <c r="B252" s="140" t="s">
        <v>1033</v>
      </c>
      <c r="C252" s="141">
        <v>0</v>
      </c>
      <c r="D252" s="141">
        <v>0</v>
      </c>
      <c r="E252" s="141">
        <v>0</v>
      </c>
    </row>
    <row r="253" spans="1:5" x14ac:dyDescent="0.2">
      <c r="A253" s="139" t="s">
        <v>338</v>
      </c>
      <c r="B253" s="140" t="s">
        <v>1034</v>
      </c>
      <c r="C253" s="141">
        <v>0</v>
      </c>
      <c r="D253" s="141">
        <v>0</v>
      </c>
      <c r="E253" s="141">
        <v>0</v>
      </c>
    </row>
    <row r="254" spans="1:5" x14ac:dyDescent="0.2">
      <c r="A254" s="139" t="s">
        <v>339</v>
      </c>
      <c r="B254" s="140" t="s">
        <v>1035</v>
      </c>
      <c r="C254" s="141">
        <v>0</v>
      </c>
      <c r="D254" s="141">
        <v>0</v>
      </c>
      <c r="E254" s="141">
        <v>0</v>
      </c>
    </row>
    <row r="255" spans="1:5" x14ac:dyDescent="0.2">
      <c r="A255" s="139" t="s">
        <v>340</v>
      </c>
      <c r="B255" s="140" t="s">
        <v>1036</v>
      </c>
      <c r="C255" s="141">
        <v>0</v>
      </c>
      <c r="D255" s="141">
        <v>0</v>
      </c>
      <c r="E255" s="141">
        <v>0</v>
      </c>
    </row>
    <row r="256" spans="1:5" x14ac:dyDescent="0.2">
      <c r="A256" s="139" t="s">
        <v>341</v>
      </c>
      <c r="B256" s="140" t="s">
        <v>1037</v>
      </c>
      <c r="C256" s="141">
        <v>0</v>
      </c>
      <c r="D256" s="141">
        <v>0</v>
      </c>
      <c r="E256" s="141">
        <v>0</v>
      </c>
    </row>
    <row r="257" spans="1:5" x14ac:dyDescent="0.2">
      <c r="A257" s="139" t="s">
        <v>342</v>
      </c>
      <c r="B257" s="140" t="s">
        <v>1038</v>
      </c>
      <c r="C257" s="141">
        <v>0</v>
      </c>
      <c r="D257" s="141">
        <v>0</v>
      </c>
      <c r="E257" s="141">
        <v>0</v>
      </c>
    </row>
    <row r="258" spans="1:5" x14ac:dyDescent="0.2">
      <c r="A258" s="139" t="s">
        <v>343</v>
      </c>
      <c r="B258" s="140" t="s">
        <v>1039</v>
      </c>
      <c r="C258" s="141">
        <v>0</v>
      </c>
      <c r="D258" s="141">
        <v>0</v>
      </c>
      <c r="E258" s="141">
        <v>0</v>
      </c>
    </row>
    <row r="259" spans="1:5" x14ac:dyDescent="0.2">
      <c r="A259" s="142" t="s">
        <v>344</v>
      </c>
      <c r="B259" s="143" t="s">
        <v>1403</v>
      </c>
      <c r="C259" s="144">
        <v>0</v>
      </c>
      <c r="D259" s="144">
        <v>0</v>
      </c>
      <c r="E259" s="144">
        <v>0</v>
      </c>
    </row>
    <row r="260" spans="1:5" ht="25.5" x14ac:dyDescent="0.2">
      <c r="A260" s="139" t="s">
        <v>345</v>
      </c>
      <c r="B260" s="140" t="s">
        <v>1040</v>
      </c>
      <c r="C260" s="141">
        <v>0</v>
      </c>
      <c r="D260" s="141">
        <v>0</v>
      </c>
      <c r="E260" s="141">
        <v>0</v>
      </c>
    </row>
    <row r="261" spans="1:5" x14ac:dyDescent="0.2">
      <c r="A261" s="139" t="s">
        <v>346</v>
      </c>
      <c r="B261" s="140" t="s">
        <v>1041</v>
      </c>
      <c r="C261" s="141">
        <v>0</v>
      </c>
      <c r="D261" s="141">
        <v>0</v>
      </c>
      <c r="E261" s="141">
        <v>0</v>
      </c>
    </row>
    <row r="262" spans="1:5" ht="25.5" x14ac:dyDescent="0.2">
      <c r="A262" s="139" t="s">
        <v>347</v>
      </c>
      <c r="B262" s="140" t="s">
        <v>1042</v>
      </c>
      <c r="C262" s="141">
        <v>0</v>
      </c>
      <c r="D262" s="141">
        <v>0</v>
      </c>
      <c r="E262" s="141">
        <v>0</v>
      </c>
    </row>
    <row r="263" spans="1:5" ht="25.5" x14ac:dyDescent="0.2">
      <c r="A263" s="139" t="s">
        <v>348</v>
      </c>
      <c r="B263" s="140" t="s">
        <v>1404</v>
      </c>
      <c r="C263" s="141">
        <v>0</v>
      </c>
      <c r="D263" s="141">
        <v>0</v>
      </c>
      <c r="E263" s="141">
        <v>0</v>
      </c>
    </row>
    <row r="264" spans="1:5" x14ac:dyDescent="0.2">
      <c r="A264" s="139" t="s">
        <v>349</v>
      </c>
      <c r="B264" s="140" t="s">
        <v>1043</v>
      </c>
      <c r="C264" s="141">
        <v>0</v>
      </c>
      <c r="D264" s="141">
        <v>0</v>
      </c>
      <c r="E264" s="141">
        <v>0</v>
      </c>
    </row>
    <row r="265" spans="1:5" x14ac:dyDescent="0.2">
      <c r="A265" s="139" t="s">
        <v>350</v>
      </c>
      <c r="B265" s="140" t="s">
        <v>1044</v>
      </c>
      <c r="C265" s="141">
        <v>0</v>
      </c>
      <c r="D265" s="141">
        <v>0</v>
      </c>
      <c r="E265" s="141">
        <v>0</v>
      </c>
    </row>
    <row r="266" spans="1:5" x14ac:dyDescent="0.2">
      <c r="A266" s="139" t="s">
        <v>351</v>
      </c>
      <c r="B266" s="140" t="s">
        <v>1045</v>
      </c>
      <c r="C266" s="141">
        <v>0</v>
      </c>
      <c r="D266" s="141">
        <v>0</v>
      </c>
      <c r="E266" s="141">
        <v>0</v>
      </c>
    </row>
    <row r="267" spans="1:5" x14ac:dyDescent="0.2">
      <c r="A267" s="139" t="s">
        <v>352</v>
      </c>
      <c r="B267" s="140" t="s">
        <v>1046</v>
      </c>
      <c r="C267" s="141">
        <v>0</v>
      </c>
      <c r="D267" s="141">
        <v>0</v>
      </c>
      <c r="E267" s="141">
        <v>0</v>
      </c>
    </row>
    <row r="268" spans="1:5" x14ac:dyDescent="0.2">
      <c r="A268" s="139" t="s">
        <v>353</v>
      </c>
      <c r="B268" s="140" t="s">
        <v>1047</v>
      </c>
      <c r="C268" s="141">
        <v>0</v>
      </c>
      <c r="D268" s="141">
        <v>0</v>
      </c>
      <c r="E268" s="141">
        <v>0</v>
      </c>
    </row>
    <row r="269" spans="1:5" x14ac:dyDescent="0.2">
      <c r="A269" s="139" t="s">
        <v>355</v>
      </c>
      <c r="B269" s="140" t="s">
        <v>1048</v>
      </c>
      <c r="C269" s="141">
        <v>0</v>
      </c>
      <c r="D269" s="141">
        <v>0</v>
      </c>
      <c r="E269" s="141">
        <v>0</v>
      </c>
    </row>
    <row r="270" spans="1:5" x14ac:dyDescent="0.2">
      <c r="A270" s="139" t="s">
        <v>356</v>
      </c>
      <c r="B270" s="140" t="s">
        <v>1049</v>
      </c>
      <c r="C270" s="141">
        <v>0</v>
      </c>
      <c r="D270" s="141">
        <v>0</v>
      </c>
      <c r="E270" s="141">
        <v>0</v>
      </c>
    </row>
    <row r="271" spans="1:5" x14ac:dyDescent="0.2">
      <c r="A271" s="139" t="s">
        <v>357</v>
      </c>
      <c r="B271" s="140" t="s">
        <v>1051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1050</v>
      </c>
      <c r="B272" s="140" t="s">
        <v>1053</v>
      </c>
      <c r="C272" s="141">
        <v>0</v>
      </c>
      <c r="D272" s="141">
        <v>0</v>
      </c>
      <c r="E272" s="141">
        <v>0</v>
      </c>
    </row>
    <row r="273" spans="1:5" x14ac:dyDescent="0.2">
      <c r="A273" s="139" t="s">
        <v>1052</v>
      </c>
      <c r="B273" s="140" t="s">
        <v>1405</v>
      </c>
      <c r="C273" s="141">
        <v>0</v>
      </c>
      <c r="D273" s="141">
        <v>0</v>
      </c>
      <c r="E273" s="141">
        <v>0</v>
      </c>
    </row>
    <row r="274" spans="1:5" x14ac:dyDescent="0.2">
      <c r="A274" s="139" t="s">
        <v>1054</v>
      </c>
      <c r="B274" s="140" t="s">
        <v>1056</v>
      </c>
      <c r="C274" s="141">
        <v>0</v>
      </c>
      <c r="D274" s="141">
        <v>0</v>
      </c>
      <c r="E274" s="141">
        <v>0</v>
      </c>
    </row>
    <row r="275" spans="1:5" x14ac:dyDescent="0.2">
      <c r="A275" s="139" t="s">
        <v>1055</v>
      </c>
      <c r="B275" s="140" t="s">
        <v>1058</v>
      </c>
      <c r="C275" s="141">
        <v>0</v>
      </c>
      <c r="D275" s="141">
        <v>0</v>
      </c>
      <c r="E275" s="141">
        <v>0</v>
      </c>
    </row>
    <row r="276" spans="1:5" x14ac:dyDescent="0.2">
      <c r="A276" s="139" t="s">
        <v>1057</v>
      </c>
      <c r="B276" s="140" t="s">
        <v>1060</v>
      </c>
      <c r="C276" s="141">
        <v>0</v>
      </c>
      <c r="D276" s="141">
        <v>0</v>
      </c>
      <c r="E276" s="141">
        <v>0</v>
      </c>
    </row>
    <row r="277" spans="1:5" x14ac:dyDescent="0.2">
      <c r="A277" s="139" t="s">
        <v>1059</v>
      </c>
      <c r="B277" s="140" t="s">
        <v>1062</v>
      </c>
      <c r="C277" s="141">
        <v>0</v>
      </c>
      <c r="D277" s="141">
        <v>0</v>
      </c>
      <c r="E277" s="141">
        <v>0</v>
      </c>
    </row>
    <row r="278" spans="1:5" x14ac:dyDescent="0.2">
      <c r="A278" s="139" t="s">
        <v>1061</v>
      </c>
      <c r="B278" s="140" t="s">
        <v>1064</v>
      </c>
      <c r="C278" s="141">
        <v>0</v>
      </c>
      <c r="D278" s="141">
        <v>0</v>
      </c>
      <c r="E278" s="141">
        <v>0</v>
      </c>
    </row>
    <row r="279" spans="1:5" x14ac:dyDescent="0.2">
      <c r="A279" s="139" t="s">
        <v>1063</v>
      </c>
      <c r="B279" s="140" t="s">
        <v>1066</v>
      </c>
      <c r="C279" s="141">
        <v>0</v>
      </c>
      <c r="D279" s="141">
        <v>0</v>
      </c>
      <c r="E279" s="141">
        <v>0</v>
      </c>
    </row>
    <row r="280" spans="1:5" x14ac:dyDescent="0.2">
      <c r="A280" s="139" t="s">
        <v>1065</v>
      </c>
      <c r="B280" s="140" t="s">
        <v>1068</v>
      </c>
      <c r="C280" s="141">
        <v>0</v>
      </c>
      <c r="D280" s="141">
        <v>0</v>
      </c>
      <c r="E280" s="141">
        <v>0</v>
      </c>
    </row>
    <row r="281" spans="1:5" x14ac:dyDescent="0.2">
      <c r="A281" s="139" t="s">
        <v>1067</v>
      </c>
      <c r="B281" s="140" t="s">
        <v>1070</v>
      </c>
      <c r="C281" s="141">
        <v>0</v>
      </c>
      <c r="D281" s="141">
        <v>0</v>
      </c>
      <c r="E281" s="141">
        <v>0</v>
      </c>
    </row>
    <row r="282" spans="1:5" x14ac:dyDescent="0.2">
      <c r="A282" s="139" t="s">
        <v>1069</v>
      </c>
      <c r="B282" s="140" t="s">
        <v>1072</v>
      </c>
      <c r="C282" s="141">
        <v>0</v>
      </c>
      <c r="D282" s="141">
        <v>0</v>
      </c>
      <c r="E282" s="141">
        <v>0</v>
      </c>
    </row>
    <row r="283" spans="1:5" x14ac:dyDescent="0.2">
      <c r="A283" s="139" t="s">
        <v>1071</v>
      </c>
      <c r="B283" s="140" t="s">
        <v>1074</v>
      </c>
      <c r="C283" s="141">
        <v>0</v>
      </c>
      <c r="D283" s="141">
        <v>0</v>
      </c>
      <c r="E283" s="141">
        <v>0</v>
      </c>
    </row>
    <row r="284" spans="1:5" x14ac:dyDescent="0.2">
      <c r="A284" s="139" t="s">
        <v>1073</v>
      </c>
      <c r="B284" s="140" t="s">
        <v>1076</v>
      </c>
      <c r="C284" s="141">
        <v>0</v>
      </c>
      <c r="D284" s="141">
        <v>0</v>
      </c>
      <c r="E284" s="141">
        <v>0</v>
      </c>
    </row>
    <row r="285" spans="1:5" x14ac:dyDescent="0.2">
      <c r="A285" s="142" t="s">
        <v>1075</v>
      </c>
      <c r="B285" s="143" t="s">
        <v>1406</v>
      </c>
      <c r="C285" s="144">
        <v>0</v>
      </c>
      <c r="D285" s="144">
        <v>0</v>
      </c>
      <c r="E285" s="144">
        <v>0</v>
      </c>
    </row>
    <row r="286" spans="1:5" x14ac:dyDescent="0.2">
      <c r="A286" s="142" t="s">
        <v>1285</v>
      </c>
      <c r="B286" s="143" t="s">
        <v>1407</v>
      </c>
      <c r="C286" s="144">
        <v>5715000</v>
      </c>
      <c r="D286" s="144">
        <v>5915000</v>
      </c>
      <c r="E286" s="144">
        <v>7746205</v>
      </c>
    </row>
    <row r="287" spans="1:5" x14ac:dyDescent="0.2">
      <c r="A287" s="136"/>
      <c r="B287" s="137"/>
      <c r="C287" s="138"/>
      <c r="D287" s="138"/>
      <c r="E287" s="138"/>
    </row>
    <row r="288" spans="1:5" x14ac:dyDescent="0.2">
      <c r="A288" s="136"/>
      <c r="B288" s="137"/>
      <c r="C288" s="138"/>
      <c r="D288" s="138"/>
      <c r="E288" s="138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4.d.sz.melléklet&amp;C&amp;"Arial,Félkövér"&amp;12Lenvirág Bölcsőde
2024.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59" customFormat="1" ht="39" thickBot="1" x14ac:dyDescent="0.25">
      <c r="A2" s="56"/>
      <c r="B2" s="57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8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13" zoomScaleNormal="100" workbookViewId="0">
      <selection activeCell="B30" sqref="B30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0.100000000000001" customHeight="1" x14ac:dyDescent="0.2">
      <c r="A1" s="152" t="s">
        <v>616</v>
      </c>
      <c r="B1" s="153"/>
      <c r="C1" s="153"/>
      <c r="D1" s="153"/>
      <c r="E1" s="153"/>
    </row>
    <row r="2" spans="1:5" ht="30" x14ac:dyDescent="0.2">
      <c r="A2" s="97"/>
      <c r="B2" s="97" t="s">
        <v>2</v>
      </c>
      <c r="C2" s="97" t="s">
        <v>121</v>
      </c>
      <c r="D2" s="97" t="s">
        <v>122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44</v>
      </c>
      <c r="B4" s="140" t="s">
        <v>1258</v>
      </c>
      <c r="C4" s="141">
        <v>0</v>
      </c>
      <c r="D4" s="141">
        <v>0</v>
      </c>
      <c r="E4" s="141">
        <v>0</v>
      </c>
    </row>
    <row r="5" spans="1:5" x14ac:dyDescent="0.2">
      <c r="A5" s="139" t="s">
        <v>45</v>
      </c>
      <c r="B5" s="140" t="s">
        <v>358</v>
      </c>
      <c r="C5" s="141">
        <v>0</v>
      </c>
      <c r="D5" s="141">
        <v>0</v>
      </c>
      <c r="E5" s="141">
        <v>0</v>
      </c>
    </row>
    <row r="6" spans="1:5" x14ac:dyDescent="0.2">
      <c r="A6" s="139" t="s">
        <v>124</v>
      </c>
      <c r="B6" s="140" t="s">
        <v>359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360</v>
      </c>
      <c r="C7" s="141">
        <v>0</v>
      </c>
      <c r="D7" s="141">
        <v>0</v>
      </c>
      <c r="E7" s="141">
        <v>0</v>
      </c>
    </row>
    <row r="8" spans="1:5" x14ac:dyDescent="0.2">
      <c r="A8" s="139" t="s">
        <v>125</v>
      </c>
      <c r="B8" s="140" t="s">
        <v>1286</v>
      </c>
      <c r="C8" s="141">
        <v>0</v>
      </c>
      <c r="D8" s="141">
        <v>0</v>
      </c>
      <c r="E8" s="141">
        <v>0</v>
      </c>
    </row>
    <row r="9" spans="1:5" x14ac:dyDescent="0.2">
      <c r="A9" s="139" t="s">
        <v>126</v>
      </c>
      <c r="B9" s="140" t="s">
        <v>361</v>
      </c>
      <c r="C9" s="141">
        <v>0</v>
      </c>
      <c r="D9" s="141">
        <v>0</v>
      </c>
      <c r="E9" s="141">
        <v>0</v>
      </c>
    </row>
    <row r="10" spans="1:5" x14ac:dyDescent="0.2">
      <c r="A10" s="139" t="s">
        <v>47</v>
      </c>
      <c r="B10" s="140" t="s">
        <v>362</v>
      </c>
      <c r="C10" s="141">
        <v>0</v>
      </c>
      <c r="D10" s="141">
        <v>0</v>
      </c>
      <c r="E10" s="141">
        <v>0</v>
      </c>
    </row>
    <row r="11" spans="1:5" x14ac:dyDescent="0.2">
      <c r="A11" s="139" t="s">
        <v>127</v>
      </c>
      <c r="B11" s="140" t="s">
        <v>363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48</v>
      </c>
      <c r="B12" s="140" t="s">
        <v>364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49</v>
      </c>
      <c r="B13" s="140" t="s">
        <v>1287</v>
      </c>
      <c r="C13" s="141">
        <v>0</v>
      </c>
      <c r="D13" s="141">
        <v>0</v>
      </c>
      <c r="E13" s="141">
        <v>0</v>
      </c>
    </row>
    <row r="14" spans="1:5" x14ac:dyDescent="0.2">
      <c r="A14" s="139" t="s">
        <v>128</v>
      </c>
      <c r="B14" s="140" t="s">
        <v>365</v>
      </c>
      <c r="C14" s="141">
        <v>0</v>
      </c>
      <c r="D14" s="141">
        <v>390951</v>
      </c>
      <c r="E14" s="141">
        <v>390951</v>
      </c>
    </row>
    <row r="15" spans="1:5" x14ac:dyDescent="0.2">
      <c r="A15" s="139" t="s">
        <v>129</v>
      </c>
      <c r="B15" s="140" t="s">
        <v>366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50</v>
      </c>
      <c r="B16" s="140" t="s">
        <v>1288</v>
      </c>
      <c r="C16" s="141">
        <v>0</v>
      </c>
      <c r="D16" s="141">
        <v>390951</v>
      </c>
      <c r="E16" s="141">
        <v>390951</v>
      </c>
    </row>
    <row r="17" spans="1:5" x14ac:dyDescent="0.2">
      <c r="A17" s="139" t="s">
        <v>130</v>
      </c>
      <c r="B17" s="140" t="s">
        <v>367</v>
      </c>
      <c r="C17" s="141">
        <v>0</v>
      </c>
      <c r="D17" s="141">
        <v>0</v>
      </c>
      <c r="E17" s="141">
        <v>0</v>
      </c>
    </row>
    <row r="18" spans="1:5" x14ac:dyDescent="0.2">
      <c r="A18" s="139" t="s">
        <v>51</v>
      </c>
      <c r="B18" s="140" t="s">
        <v>368</v>
      </c>
      <c r="C18" s="141">
        <v>0</v>
      </c>
      <c r="D18" s="141">
        <v>0</v>
      </c>
      <c r="E18" s="141">
        <v>0</v>
      </c>
    </row>
    <row r="19" spans="1:5" x14ac:dyDescent="0.2">
      <c r="A19" s="139" t="s">
        <v>131</v>
      </c>
      <c r="B19" s="140" t="s">
        <v>369</v>
      </c>
      <c r="C19" s="141">
        <v>172445000</v>
      </c>
      <c r="D19" s="141">
        <v>172445000</v>
      </c>
      <c r="E19" s="141">
        <v>148480395</v>
      </c>
    </row>
    <row r="20" spans="1:5" x14ac:dyDescent="0.2">
      <c r="A20" s="139" t="s">
        <v>52</v>
      </c>
      <c r="B20" s="140" t="s">
        <v>370</v>
      </c>
      <c r="C20" s="141">
        <v>0</v>
      </c>
      <c r="D20" s="141">
        <v>0</v>
      </c>
      <c r="E20" s="141">
        <v>0</v>
      </c>
    </row>
    <row r="21" spans="1:5" x14ac:dyDescent="0.2">
      <c r="A21" s="139" t="s">
        <v>53</v>
      </c>
      <c r="B21" s="140" t="s">
        <v>371</v>
      </c>
      <c r="C21" s="141">
        <v>0</v>
      </c>
      <c r="D21" s="141">
        <v>0</v>
      </c>
      <c r="E21" s="141">
        <v>0</v>
      </c>
    </row>
    <row r="22" spans="1:5" x14ac:dyDescent="0.2">
      <c r="A22" s="139" t="s">
        <v>54</v>
      </c>
      <c r="B22" s="140" t="s">
        <v>372</v>
      </c>
      <c r="C22" s="141">
        <v>0</v>
      </c>
      <c r="D22" s="141">
        <v>0</v>
      </c>
      <c r="E22" s="141">
        <v>0</v>
      </c>
    </row>
    <row r="23" spans="1:5" x14ac:dyDescent="0.2">
      <c r="A23" s="139" t="s">
        <v>55</v>
      </c>
      <c r="B23" s="140" t="s">
        <v>373</v>
      </c>
      <c r="C23" s="141">
        <v>0</v>
      </c>
      <c r="D23" s="141">
        <v>0</v>
      </c>
      <c r="E23" s="141">
        <v>0</v>
      </c>
    </row>
    <row r="24" spans="1:5" x14ac:dyDescent="0.2">
      <c r="A24" s="139" t="s">
        <v>56</v>
      </c>
      <c r="B24" s="140" t="s">
        <v>1289</v>
      </c>
      <c r="C24" s="141">
        <v>0</v>
      </c>
      <c r="D24" s="141">
        <v>0</v>
      </c>
      <c r="E24" s="141">
        <v>0</v>
      </c>
    </row>
    <row r="25" spans="1:5" x14ac:dyDescent="0.2">
      <c r="A25" s="139" t="s">
        <v>57</v>
      </c>
      <c r="B25" s="140" t="s">
        <v>1290</v>
      </c>
      <c r="C25" s="141">
        <v>172445000</v>
      </c>
      <c r="D25" s="141">
        <v>172835951</v>
      </c>
      <c r="E25" s="141">
        <v>148871346</v>
      </c>
    </row>
    <row r="26" spans="1:5" x14ac:dyDescent="0.2">
      <c r="A26" s="139" t="s">
        <v>132</v>
      </c>
      <c r="B26" s="140" t="s">
        <v>618</v>
      </c>
      <c r="C26" s="141">
        <v>0</v>
      </c>
      <c r="D26" s="141">
        <v>0</v>
      </c>
      <c r="E26" s="141">
        <v>0</v>
      </c>
    </row>
    <row r="27" spans="1:5" x14ac:dyDescent="0.2">
      <c r="A27" s="139" t="s">
        <v>58</v>
      </c>
      <c r="B27" s="140" t="s">
        <v>374</v>
      </c>
      <c r="C27" s="141">
        <v>0</v>
      </c>
      <c r="D27" s="141">
        <v>0</v>
      </c>
      <c r="E27" s="141">
        <v>0</v>
      </c>
    </row>
    <row r="28" spans="1:5" x14ac:dyDescent="0.2">
      <c r="A28" s="139" t="s">
        <v>59</v>
      </c>
      <c r="B28" s="140" t="s">
        <v>375</v>
      </c>
      <c r="C28" s="141">
        <v>0</v>
      </c>
      <c r="D28" s="141">
        <v>0</v>
      </c>
      <c r="E28" s="141">
        <v>0</v>
      </c>
    </row>
    <row r="29" spans="1:5" x14ac:dyDescent="0.2">
      <c r="A29" s="139" t="s">
        <v>133</v>
      </c>
      <c r="B29" s="140" t="s">
        <v>376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134</v>
      </c>
      <c r="B30" s="140" t="s">
        <v>377</v>
      </c>
      <c r="C30" s="141">
        <v>0</v>
      </c>
      <c r="D30" s="141">
        <v>0</v>
      </c>
      <c r="E30" s="141">
        <v>0</v>
      </c>
    </row>
    <row r="31" spans="1:5" x14ac:dyDescent="0.2">
      <c r="A31" s="139" t="s">
        <v>60</v>
      </c>
      <c r="B31" s="140" t="s">
        <v>1291</v>
      </c>
      <c r="C31" s="141">
        <v>0</v>
      </c>
      <c r="D31" s="141">
        <v>0</v>
      </c>
      <c r="E31" s="141">
        <v>0</v>
      </c>
    </row>
    <row r="32" spans="1:5" x14ac:dyDescent="0.2">
      <c r="A32" s="139" t="s">
        <v>61</v>
      </c>
      <c r="B32" s="140" t="s">
        <v>378</v>
      </c>
      <c r="C32" s="141">
        <v>0</v>
      </c>
      <c r="D32" s="141">
        <v>0</v>
      </c>
      <c r="E32" s="141">
        <v>0</v>
      </c>
    </row>
    <row r="33" spans="1:5" x14ac:dyDescent="0.2">
      <c r="A33" s="139" t="s">
        <v>62</v>
      </c>
      <c r="B33" s="140" t="s">
        <v>379</v>
      </c>
      <c r="C33" s="141">
        <v>0</v>
      </c>
      <c r="D33" s="141">
        <v>0</v>
      </c>
      <c r="E33" s="141">
        <v>0</v>
      </c>
    </row>
    <row r="34" spans="1:5" x14ac:dyDescent="0.2">
      <c r="A34" s="142" t="s">
        <v>135</v>
      </c>
      <c r="B34" s="143" t="s">
        <v>1292</v>
      </c>
      <c r="C34" s="144">
        <v>172445000</v>
      </c>
      <c r="D34" s="144">
        <v>172835951</v>
      </c>
      <c r="E34" s="144">
        <v>148871346</v>
      </c>
    </row>
    <row r="35" spans="1:5" x14ac:dyDescent="0.2">
      <c r="A35" s="133"/>
      <c r="B35" s="134"/>
      <c r="C35" s="135"/>
      <c r="D35" s="135"/>
      <c r="E35" s="135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&amp;L4.d. sz. melléklet&amp;C&amp;"Arial,Félkövér"&amp;12A Lenvirág Bölcsőde 
2024. évi finanszírozási bevételei&amp;Radatok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76"/>
  <sheetViews>
    <sheetView zoomScaleNormal="100" workbookViewId="0">
      <selection activeCell="B5" sqref="B5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s="99" customFormat="1" ht="20.100000000000001" customHeight="1" x14ac:dyDescent="0.2">
      <c r="A1" s="152" t="s">
        <v>615</v>
      </c>
      <c r="B1" s="153"/>
      <c r="C1" s="153"/>
      <c r="D1" s="153"/>
      <c r="E1" s="153"/>
    </row>
    <row r="2" spans="1:5" s="9" customFormat="1" ht="12.75" customHeight="1" x14ac:dyDescent="0.2">
      <c r="A2" s="97"/>
      <c r="B2" s="97" t="s">
        <v>2</v>
      </c>
      <c r="C2" s="97" t="s">
        <v>121</v>
      </c>
      <c r="D2" s="97" t="s">
        <v>122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39" t="s">
        <v>44</v>
      </c>
      <c r="B4" s="140" t="s">
        <v>619</v>
      </c>
      <c r="C4" s="141">
        <v>101156000</v>
      </c>
      <c r="D4" s="141">
        <v>97717603</v>
      </c>
      <c r="E4" s="141">
        <v>91423566</v>
      </c>
    </row>
    <row r="5" spans="1:5" x14ac:dyDescent="0.2">
      <c r="A5" s="139" t="s">
        <v>45</v>
      </c>
      <c r="B5" s="140" t="s">
        <v>620</v>
      </c>
      <c r="C5" s="141">
        <v>7150000</v>
      </c>
      <c r="D5" s="141">
        <v>10050000</v>
      </c>
      <c r="E5" s="141">
        <v>10001865</v>
      </c>
    </row>
    <row r="6" spans="1:5" x14ac:dyDescent="0.2">
      <c r="A6" s="139" t="s">
        <v>124</v>
      </c>
      <c r="B6" s="140" t="s">
        <v>621</v>
      </c>
      <c r="C6" s="141">
        <v>0</v>
      </c>
      <c r="D6" s="141">
        <v>0</v>
      </c>
      <c r="E6" s="141">
        <v>0</v>
      </c>
    </row>
    <row r="7" spans="1:5" x14ac:dyDescent="0.2">
      <c r="A7" s="139" t="s">
        <v>46</v>
      </c>
      <c r="B7" s="140" t="s">
        <v>622</v>
      </c>
      <c r="C7" s="141">
        <v>2000000</v>
      </c>
      <c r="D7" s="141">
        <v>2000000</v>
      </c>
      <c r="E7" s="141">
        <v>702300</v>
      </c>
    </row>
    <row r="8" spans="1:5" x14ac:dyDescent="0.2">
      <c r="A8" s="139" t="s">
        <v>125</v>
      </c>
      <c r="B8" s="140" t="s">
        <v>623</v>
      </c>
      <c r="C8" s="141">
        <v>0</v>
      </c>
      <c r="D8" s="141">
        <v>0</v>
      </c>
      <c r="E8" s="141">
        <v>0</v>
      </c>
    </row>
    <row r="9" spans="1:5" x14ac:dyDescent="0.2">
      <c r="A9" s="139" t="s">
        <v>126</v>
      </c>
      <c r="B9" s="140" t="s">
        <v>624</v>
      </c>
      <c r="C9" s="141">
        <v>2888000</v>
      </c>
      <c r="D9" s="141">
        <v>2888000</v>
      </c>
      <c r="E9" s="141">
        <v>2888000</v>
      </c>
    </row>
    <row r="10" spans="1:5" x14ac:dyDescent="0.2">
      <c r="A10" s="139" t="s">
        <v>47</v>
      </c>
      <c r="B10" s="140" t="s">
        <v>625</v>
      </c>
      <c r="C10" s="141">
        <v>3100000</v>
      </c>
      <c r="D10" s="141">
        <v>3167000</v>
      </c>
      <c r="E10" s="141">
        <v>3167000</v>
      </c>
    </row>
    <row r="11" spans="1:5" x14ac:dyDescent="0.2">
      <c r="A11" s="139" t="s">
        <v>127</v>
      </c>
      <c r="B11" s="140" t="s">
        <v>626</v>
      </c>
      <c r="C11" s="141">
        <v>0</v>
      </c>
      <c r="D11" s="141">
        <v>0</v>
      </c>
      <c r="E11" s="141">
        <v>0</v>
      </c>
    </row>
    <row r="12" spans="1:5" x14ac:dyDescent="0.2">
      <c r="A12" s="139" t="s">
        <v>48</v>
      </c>
      <c r="B12" s="140" t="s">
        <v>627</v>
      </c>
      <c r="C12" s="141">
        <v>0</v>
      </c>
      <c r="D12" s="141">
        <v>0</v>
      </c>
      <c r="E12" s="141">
        <v>0</v>
      </c>
    </row>
    <row r="13" spans="1:5" x14ac:dyDescent="0.2">
      <c r="A13" s="139" t="s">
        <v>49</v>
      </c>
      <c r="B13" s="140" t="s">
        <v>628</v>
      </c>
      <c r="C13" s="141">
        <v>0</v>
      </c>
      <c r="D13" s="141">
        <v>0</v>
      </c>
      <c r="E13" s="141">
        <v>0</v>
      </c>
    </row>
    <row r="14" spans="1:5" x14ac:dyDescent="0.2">
      <c r="A14" s="139" t="s">
        <v>128</v>
      </c>
      <c r="B14" s="140" t="s">
        <v>629</v>
      </c>
      <c r="C14" s="141">
        <v>0</v>
      </c>
      <c r="D14" s="141">
        <v>0</v>
      </c>
      <c r="E14" s="141">
        <v>0</v>
      </c>
    </row>
    <row r="15" spans="1:5" ht="13.15" customHeight="1" x14ac:dyDescent="0.2">
      <c r="A15" s="139" t="s">
        <v>129</v>
      </c>
      <c r="B15" s="140" t="s">
        <v>630</v>
      </c>
      <c r="C15" s="141">
        <v>0</v>
      </c>
      <c r="D15" s="141">
        <v>0</v>
      </c>
      <c r="E15" s="141">
        <v>0</v>
      </c>
    </row>
    <row r="16" spans="1:5" x14ac:dyDescent="0.2">
      <c r="A16" s="139" t="s">
        <v>50</v>
      </c>
      <c r="B16" s="140" t="s">
        <v>631</v>
      </c>
      <c r="C16" s="141">
        <v>0</v>
      </c>
      <c r="D16" s="141">
        <v>831397</v>
      </c>
      <c r="E16" s="141">
        <v>831397</v>
      </c>
    </row>
    <row r="17" spans="1:5" x14ac:dyDescent="0.2">
      <c r="A17" s="139" t="s">
        <v>130</v>
      </c>
      <c r="B17" s="140" t="s">
        <v>632</v>
      </c>
      <c r="C17" s="141">
        <v>0</v>
      </c>
      <c r="D17" s="141">
        <v>0</v>
      </c>
      <c r="E17" s="141">
        <v>0</v>
      </c>
    </row>
    <row r="18" spans="1:5" ht="13.9" customHeight="1" x14ac:dyDescent="0.2">
      <c r="A18" s="139" t="s">
        <v>51</v>
      </c>
      <c r="B18" s="140" t="s">
        <v>633</v>
      </c>
      <c r="C18" s="141">
        <v>116294000</v>
      </c>
      <c r="D18" s="141">
        <v>116654000</v>
      </c>
      <c r="E18" s="141">
        <v>109014128</v>
      </c>
    </row>
    <row r="19" spans="1:5" x14ac:dyDescent="0.2">
      <c r="A19" s="139" t="s">
        <v>131</v>
      </c>
      <c r="B19" s="140" t="s">
        <v>634</v>
      </c>
      <c r="C19" s="141">
        <v>0</v>
      </c>
      <c r="D19" s="141">
        <v>0</v>
      </c>
      <c r="E19" s="141">
        <v>0</v>
      </c>
    </row>
    <row r="20" spans="1:5" x14ac:dyDescent="0.2">
      <c r="A20" s="139" t="s">
        <v>52</v>
      </c>
      <c r="B20" s="140" t="s">
        <v>635</v>
      </c>
      <c r="C20" s="141">
        <v>2000000</v>
      </c>
      <c r="D20" s="141">
        <v>2000000</v>
      </c>
      <c r="E20" s="141">
        <v>1019775</v>
      </c>
    </row>
    <row r="21" spans="1:5" x14ac:dyDescent="0.2">
      <c r="A21" s="139" t="s">
        <v>53</v>
      </c>
      <c r="B21" s="140" t="s">
        <v>636</v>
      </c>
      <c r="C21" s="141">
        <v>250000</v>
      </c>
      <c r="D21" s="141">
        <v>250000</v>
      </c>
      <c r="E21" s="141">
        <v>196233</v>
      </c>
    </row>
    <row r="22" spans="1:5" x14ac:dyDescent="0.2">
      <c r="A22" s="139" t="s">
        <v>54</v>
      </c>
      <c r="B22" s="140" t="s">
        <v>637</v>
      </c>
      <c r="C22" s="141">
        <v>2250000</v>
      </c>
      <c r="D22" s="141">
        <v>2250000</v>
      </c>
      <c r="E22" s="141">
        <v>1216008</v>
      </c>
    </row>
    <row r="23" spans="1:5" ht="21" customHeight="1" x14ac:dyDescent="0.2">
      <c r="A23" s="142" t="s">
        <v>55</v>
      </c>
      <c r="B23" s="143" t="s">
        <v>123</v>
      </c>
      <c r="C23" s="144">
        <v>118544000</v>
      </c>
      <c r="D23" s="144">
        <v>118904000</v>
      </c>
      <c r="E23" s="144">
        <v>110230136</v>
      </c>
    </row>
    <row r="24" spans="1:5" ht="25.5" x14ac:dyDescent="0.2">
      <c r="A24" s="142" t="s">
        <v>56</v>
      </c>
      <c r="B24" s="143" t="s">
        <v>1315</v>
      </c>
      <c r="C24" s="144">
        <v>15926000</v>
      </c>
      <c r="D24" s="144">
        <v>15973000</v>
      </c>
      <c r="E24" s="144">
        <v>13934043</v>
      </c>
    </row>
    <row r="25" spans="1:5" ht="13.15" customHeight="1" x14ac:dyDescent="0.2">
      <c r="A25" s="139" t="s">
        <v>57</v>
      </c>
      <c r="B25" s="140" t="s">
        <v>638</v>
      </c>
      <c r="C25" s="141">
        <v>0</v>
      </c>
      <c r="D25" s="141">
        <v>0</v>
      </c>
      <c r="E25" s="141">
        <v>12998208</v>
      </c>
    </row>
    <row r="26" spans="1:5" ht="13.15" customHeight="1" x14ac:dyDescent="0.2">
      <c r="A26" s="139" t="s">
        <v>132</v>
      </c>
      <c r="B26" s="140" t="s">
        <v>639</v>
      </c>
      <c r="C26" s="141">
        <v>0</v>
      </c>
      <c r="D26" s="141">
        <v>0</v>
      </c>
      <c r="E26" s="141">
        <v>0</v>
      </c>
    </row>
    <row r="27" spans="1:5" ht="13.15" customHeight="1" x14ac:dyDescent="0.2">
      <c r="A27" s="139" t="s">
        <v>58</v>
      </c>
      <c r="B27" s="140" t="s">
        <v>640</v>
      </c>
      <c r="C27" s="141">
        <v>0</v>
      </c>
      <c r="D27" s="141">
        <v>0</v>
      </c>
      <c r="E27" s="141">
        <v>0</v>
      </c>
    </row>
    <row r="28" spans="1:5" ht="13.15" customHeight="1" x14ac:dyDescent="0.2">
      <c r="A28" s="139" t="s">
        <v>59</v>
      </c>
      <c r="B28" s="140" t="s">
        <v>641</v>
      </c>
      <c r="C28" s="141">
        <v>0</v>
      </c>
      <c r="D28" s="141">
        <v>0</v>
      </c>
      <c r="E28" s="141">
        <v>434311</v>
      </c>
    </row>
    <row r="29" spans="1:5" ht="25.5" x14ac:dyDescent="0.2">
      <c r="A29" s="139" t="s">
        <v>133</v>
      </c>
      <c r="B29" s="140" t="s">
        <v>642</v>
      </c>
      <c r="C29" s="141">
        <v>0</v>
      </c>
      <c r="D29" s="141">
        <v>0</v>
      </c>
      <c r="E29" s="141">
        <v>0</v>
      </c>
    </row>
    <row r="30" spans="1:5" x14ac:dyDescent="0.2">
      <c r="A30" s="139" t="s">
        <v>134</v>
      </c>
      <c r="B30" s="140" t="s">
        <v>643</v>
      </c>
      <c r="C30" s="141">
        <v>0</v>
      </c>
      <c r="D30" s="141">
        <v>0</v>
      </c>
      <c r="E30" s="141">
        <v>501524</v>
      </c>
    </row>
    <row r="31" spans="1:5" x14ac:dyDescent="0.2">
      <c r="A31" s="139" t="s">
        <v>60</v>
      </c>
      <c r="B31" s="140" t="s">
        <v>644</v>
      </c>
      <c r="C31" s="141">
        <v>170000</v>
      </c>
      <c r="D31" s="141">
        <v>170000</v>
      </c>
      <c r="E31" s="141">
        <v>127938</v>
      </c>
    </row>
    <row r="32" spans="1:5" x14ac:dyDescent="0.2">
      <c r="A32" s="139" t="s">
        <v>61</v>
      </c>
      <c r="B32" s="140" t="s">
        <v>645</v>
      </c>
      <c r="C32" s="141">
        <v>2710000</v>
      </c>
      <c r="D32" s="141">
        <v>3600951</v>
      </c>
      <c r="E32" s="141">
        <v>3511119</v>
      </c>
    </row>
    <row r="33" spans="1:5" x14ac:dyDescent="0.2">
      <c r="A33" s="139" t="s">
        <v>62</v>
      </c>
      <c r="B33" s="140" t="s">
        <v>646</v>
      </c>
      <c r="C33" s="141">
        <v>0</v>
      </c>
      <c r="D33" s="141">
        <v>0</v>
      </c>
      <c r="E33" s="141">
        <v>0</v>
      </c>
    </row>
    <row r="34" spans="1:5" x14ac:dyDescent="0.2">
      <c r="A34" s="139" t="s">
        <v>135</v>
      </c>
      <c r="B34" s="140" t="s">
        <v>1077</v>
      </c>
      <c r="C34" s="141">
        <v>2880000</v>
      </c>
      <c r="D34" s="141">
        <v>3770951</v>
      </c>
      <c r="E34" s="141">
        <v>3639057</v>
      </c>
    </row>
    <row r="35" spans="1:5" x14ac:dyDescent="0.2">
      <c r="A35" s="139" t="s">
        <v>63</v>
      </c>
      <c r="B35" s="140" t="s">
        <v>647</v>
      </c>
      <c r="C35" s="141">
        <v>0</v>
      </c>
      <c r="D35" s="141">
        <v>63863</v>
      </c>
      <c r="E35" s="141">
        <v>63863</v>
      </c>
    </row>
    <row r="36" spans="1:5" x14ac:dyDescent="0.2">
      <c r="A36" s="139" t="s">
        <v>64</v>
      </c>
      <c r="B36" s="140" t="s">
        <v>648</v>
      </c>
      <c r="C36" s="141">
        <v>240000</v>
      </c>
      <c r="D36" s="141">
        <v>240000</v>
      </c>
      <c r="E36" s="141">
        <v>178926</v>
      </c>
    </row>
    <row r="37" spans="1:5" ht="18" customHeight="1" x14ac:dyDescent="0.2">
      <c r="A37" s="139" t="s">
        <v>65</v>
      </c>
      <c r="B37" s="140" t="s">
        <v>1078</v>
      </c>
      <c r="C37" s="141">
        <v>240000</v>
      </c>
      <c r="D37" s="141">
        <v>303863</v>
      </c>
      <c r="E37" s="141">
        <v>242789</v>
      </c>
    </row>
    <row r="38" spans="1:5" ht="18.75" customHeight="1" x14ac:dyDescent="0.2">
      <c r="A38" s="139" t="s">
        <v>66</v>
      </c>
      <c r="B38" s="140" t="s">
        <v>1316</v>
      </c>
      <c r="C38" s="141">
        <v>2200000</v>
      </c>
      <c r="D38" s="141">
        <v>2220000</v>
      </c>
      <c r="E38" s="141">
        <v>1932409</v>
      </c>
    </row>
    <row r="39" spans="1:5" x14ac:dyDescent="0.2">
      <c r="A39" s="139" t="s">
        <v>67</v>
      </c>
      <c r="B39" s="140" t="s">
        <v>1317</v>
      </c>
      <c r="C39" s="141">
        <v>7000000</v>
      </c>
      <c r="D39" s="141">
        <v>7000000</v>
      </c>
      <c r="E39" s="141">
        <v>5564670</v>
      </c>
    </row>
    <row r="40" spans="1:5" x14ac:dyDescent="0.2">
      <c r="A40" s="139" t="s">
        <v>136</v>
      </c>
      <c r="B40" s="140" t="s">
        <v>1318</v>
      </c>
      <c r="C40" s="141">
        <v>0</v>
      </c>
      <c r="D40" s="141">
        <v>0</v>
      </c>
      <c r="E40" s="141">
        <v>0</v>
      </c>
    </row>
    <row r="41" spans="1:5" x14ac:dyDescent="0.2">
      <c r="A41" s="139" t="s">
        <v>68</v>
      </c>
      <c r="B41" s="140" t="s">
        <v>1319</v>
      </c>
      <c r="C41" s="141">
        <v>1000000</v>
      </c>
      <c r="D41" s="141">
        <v>1200000</v>
      </c>
      <c r="E41" s="141">
        <v>1126309</v>
      </c>
    </row>
    <row r="42" spans="1:5" x14ac:dyDescent="0.2">
      <c r="A42" s="139" t="s">
        <v>137</v>
      </c>
      <c r="B42" s="140" t="s">
        <v>1320</v>
      </c>
      <c r="C42" s="141">
        <v>10200000</v>
      </c>
      <c r="D42" s="141">
        <v>10420000</v>
      </c>
      <c r="E42" s="141">
        <v>8623388</v>
      </c>
    </row>
    <row r="43" spans="1:5" x14ac:dyDescent="0.2">
      <c r="A43" s="139" t="s">
        <v>69</v>
      </c>
      <c r="B43" s="140" t="s">
        <v>649</v>
      </c>
      <c r="C43" s="141">
        <v>10421000</v>
      </c>
      <c r="D43" s="141">
        <v>10421000</v>
      </c>
      <c r="E43" s="141">
        <v>7814114</v>
      </c>
    </row>
    <row r="44" spans="1:5" x14ac:dyDescent="0.2">
      <c r="A44" s="139" t="s">
        <v>138</v>
      </c>
      <c r="B44" s="140" t="s">
        <v>1321</v>
      </c>
      <c r="C44" s="141">
        <v>30000</v>
      </c>
      <c r="D44" s="141">
        <v>30000</v>
      </c>
      <c r="E44" s="141">
        <v>0</v>
      </c>
    </row>
    <row r="45" spans="1:5" x14ac:dyDescent="0.2">
      <c r="A45" s="139" t="s">
        <v>139</v>
      </c>
      <c r="B45" s="140" t="s">
        <v>650</v>
      </c>
      <c r="C45" s="141">
        <v>0</v>
      </c>
      <c r="D45" s="141">
        <v>0</v>
      </c>
      <c r="E45" s="141">
        <v>0</v>
      </c>
    </row>
    <row r="46" spans="1:5" x14ac:dyDescent="0.2">
      <c r="A46" s="139" t="s">
        <v>70</v>
      </c>
      <c r="B46" s="140" t="s">
        <v>651</v>
      </c>
      <c r="C46" s="141">
        <v>5243000</v>
      </c>
      <c r="D46" s="141">
        <v>3837350</v>
      </c>
      <c r="E46" s="141">
        <v>1305385</v>
      </c>
    </row>
    <row r="47" spans="1:5" x14ac:dyDescent="0.2">
      <c r="A47" s="139" t="s">
        <v>71</v>
      </c>
      <c r="B47" s="140" t="s">
        <v>1322</v>
      </c>
      <c r="C47" s="141">
        <v>0</v>
      </c>
      <c r="D47" s="141">
        <v>260300</v>
      </c>
      <c r="E47" s="141">
        <v>254602</v>
      </c>
    </row>
    <row r="48" spans="1:5" x14ac:dyDescent="0.2">
      <c r="A48" s="139" t="s">
        <v>72</v>
      </c>
      <c r="B48" s="140" t="s">
        <v>652</v>
      </c>
      <c r="C48" s="141">
        <v>0</v>
      </c>
      <c r="D48" s="141">
        <v>0</v>
      </c>
      <c r="E48" s="141">
        <v>254602</v>
      </c>
    </row>
    <row r="49" spans="1:5" x14ac:dyDescent="0.2">
      <c r="A49" s="139" t="s">
        <v>73</v>
      </c>
      <c r="B49" s="140" t="s">
        <v>653</v>
      </c>
      <c r="C49" s="141">
        <v>200000</v>
      </c>
      <c r="D49" s="141">
        <v>670350</v>
      </c>
      <c r="E49" s="141">
        <v>670350</v>
      </c>
    </row>
    <row r="50" spans="1:5" x14ac:dyDescent="0.2">
      <c r="A50" s="139" t="s">
        <v>74</v>
      </c>
      <c r="B50" s="140" t="s">
        <v>1323</v>
      </c>
      <c r="C50" s="141">
        <v>1580000</v>
      </c>
      <c r="D50" s="141">
        <v>1555000</v>
      </c>
      <c r="E50" s="141">
        <v>1442198</v>
      </c>
    </row>
    <row r="51" spans="1:5" x14ac:dyDescent="0.2">
      <c r="A51" s="139" t="s">
        <v>75</v>
      </c>
      <c r="B51" s="140" t="s">
        <v>654</v>
      </c>
      <c r="C51" s="141">
        <v>0</v>
      </c>
      <c r="D51" s="141">
        <v>0</v>
      </c>
      <c r="E51" s="141">
        <v>216539</v>
      </c>
    </row>
    <row r="52" spans="1:5" x14ac:dyDescent="0.2">
      <c r="A52" s="139" t="s">
        <v>76</v>
      </c>
      <c r="B52" s="140" t="s">
        <v>1324</v>
      </c>
      <c r="C52" s="141">
        <v>27674000</v>
      </c>
      <c r="D52" s="141">
        <v>27194000</v>
      </c>
      <c r="E52" s="141">
        <v>20110037</v>
      </c>
    </row>
    <row r="53" spans="1:5" x14ac:dyDescent="0.2">
      <c r="A53" s="139" t="s">
        <v>77</v>
      </c>
      <c r="B53" s="140" t="s">
        <v>655</v>
      </c>
      <c r="C53" s="141">
        <v>0</v>
      </c>
      <c r="D53" s="141">
        <v>0</v>
      </c>
      <c r="E53" s="141">
        <v>0</v>
      </c>
    </row>
    <row r="54" spans="1:5" x14ac:dyDescent="0.2">
      <c r="A54" s="139" t="s">
        <v>140</v>
      </c>
      <c r="B54" s="140" t="s">
        <v>656</v>
      </c>
      <c r="C54" s="141">
        <v>0</v>
      </c>
      <c r="D54" s="141">
        <v>0</v>
      </c>
      <c r="E54" s="141">
        <v>0</v>
      </c>
    </row>
    <row r="55" spans="1:5" x14ac:dyDescent="0.2">
      <c r="A55" s="139" t="s">
        <v>141</v>
      </c>
      <c r="B55" s="140" t="s">
        <v>1325</v>
      </c>
      <c r="C55" s="141">
        <v>0</v>
      </c>
      <c r="D55" s="141">
        <v>0</v>
      </c>
      <c r="E55" s="141">
        <v>0</v>
      </c>
    </row>
    <row r="56" spans="1:5" x14ac:dyDescent="0.2">
      <c r="A56" s="139" t="s">
        <v>142</v>
      </c>
      <c r="B56" s="140" t="s">
        <v>657</v>
      </c>
      <c r="C56" s="141">
        <v>8315000</v>
      </c>
      <c r="D56" s="141">
        <v>8024137</v>
      </c>
      <c r="E56" s="141">
        <v>6013033</v>
      </c>
    </row>
    <row r="57" spans="1:5" x14ac:dyDescent="0.2">
      <c r="A57" s="139" t="s">
        <v>143</v>
      </c>
      <c r="B57" s="140" t="s">
        <v>658</v>
      </c>
      <c r="C57" s="141">
        <v>1215000</v>
      </c>
      <c r="D57" s="141">
        <v>1215000</v>
      </c>
      <c r="E57" s="141">
        <v>0</v>
      </c>
    </row>
    <row r="58" spans="1:5" x14ac:dyDescent="0.2">
      <c r="A58" s="139" t="s">
        <v>144</v>
      </c>
      <c r="B58" s="140" t="s">
        <v>1326</v>
      </c>
      <c r="C58" s="141">
        <v>0</v>
      </c>
      <c r="D58" s="141">
        <v>0</v>
      </c>
      <c r="E58" s="141">
        <v>0</v>
      </c>
    </row>
    <row r="59" spans="1:5" x14ac:dyDescent="0.2">
      <c r="A59" s="139" t="s">
        <v>145</v>
      </c>
      <c r="B59" s="140" t="s">
        <v>659</v>
      </c>
      <c r="C59" s="141">
        <v>0</v>
      </c>
      <c r="D59" s="141">
        <v>0</v>
      </c>
      <c r="E59" s="141">
        <v>0</v>
      </c>
    </row>
    <row r="60" spans="1:5" ht="13.15" customHeight="1" x14ac:dyDescent="0.2">
      <c r="A60" s="139" t="s">
        <v>146</v>
      </c>
      <c r="B60" s="140" t="s">
        <v>1293</v>
      </c>
      <c r="C60" s="141">
        <v>0</v>
      </c>
      <c r="D60" s="141">
        <v>0</v>
      </c>
      <c r="E60" s="141">
        <v>0</v>
      </c>
    </row>
    <row r="61" spans="1:5" x14ac:dyDescent="0.2">
      <c r="A61" s="139" t="s">
        <v>78</v>
      </c>
      <c r="B61" s="140" t="s">
        <v>1327</v>
      </c>
      <c r="C61" s="141">
        <v>0</v>
      </c>
      <c r="D61" s="141">
        <v>0</v>
      </c>
      <c r="E61" s="141">
        <v>0</v>
      </c>
    </row>
    <row r="62" spans="1:5" x14ac:dyDescent="0.2">
      <c r="A62" s="139" t="s">
        <v>79</v>
      </c>
      <c r="B62" s="140" t="s">
        <v>660</v>
      </c>
      <c r="C62" s="141">
        <v>0</v>
      </c>
      <c r="D62" s="141">
        <v>0</v>
      </c>
      <c r="E62" s="141">
        <v>0</v>
      </c>
    </row>
    <row r="63" spans="1:5" x14ac:dyDescent="0.2">
      <c r="A63" s="139" t="s">
        <v>80</v>
      </c>
      <c r="B63" s="140" t="s">
        <v>661</v>
      </c>
      <c r="C63" s="141">
        <v>0</v>
      </c>
      <c r="D63" s="141">
        <v>0</v>
      </c>
      <c r="E63" s="141">
        <v>0</v>
      </c>
    </row>
    <row r="64" spans="1:5" x14ac:dyDescent="0.2">
      <c r="A64" s="139" t="s">
        <v>147</v>
      </c>
      <c r="B64" s="140" t="s">
        <v>662</v>
      </c>
      <c r="C64" s="141">
        <v>0</v>
      </c>
      <c r="D64" s="141">
        <v>0</v>
      </c>
      <c r="E64" s="141">
        <v>0</v>
      </c>
    </row>
    <row r="65" spans="1:5" x14ac:dyDescent="0.2">
      <c r="A65" s="139" t="s">
        <v>148</v>
      </c>
      <c r="B65" s="140" t="s">
        <v>663</v>
      </c>
      <c r="C65" s="141">
        <v>0</v>
      </c>
      <c r="D65" s="141">
        <v>0</v>
      </c>
      <c r="E65" s="141">
        <v>0</v>
      </c>
    </row>
    <row r="66" spans="1:5" x14ac:dyDescent="0.2">
      <c r="A66" s="139" t="s">
        <v>149</v>
      </c>
      <c r="B66" s="140" t="s">
        <v>1328</v>
      </c>
      <c r="C66" s="141">
        <v>9530000</v>
      </c>
      <c r="D66" s="141">
        <v>9239137</v>
      </c>
      <c r="E66" s="141">
        <v>6013033</v>
      </c>
    </row>
    <row r="67" spans="1:5" x14ac:dyDescent="0.2">
      <c r="A67" s="142" t="s">
        <v>150</v>
      </c>
      <c r="B67" s="143" t="s">
        <v>1329</v>
      </c>
      <c r="C67" s="144">
        <v>40324000</v>
      </c>
      <c r="D67" s="144">
        <v>40507951</v>
      </c>
      <c r="E67" s="144">
        <v>30004916</v>
      </c>
    </row>
    <row r="68" spans="1:5" x14ac:dyDescent="0.2">
      <c r="A68" s="139" t="s">
        <v>151</v>
      </c>
      <c r="B68" s="140" t="s">
        <v>664</v>
      </c>
      <c r="C68" s="141">
        <v>0</v>
      </c>
      <c r="D68" s="141">
        <v>0</v>
      </c>
      <c r="E68" s="141">
        <v>0</v>
      </c>
    </row>
    <row r="69" spans="1:5" x14ac:dyDescent="0.2">
      <c r="A69" s="139" t="s">
        <v>152</v>
      </c>
      <c r="B69" s="140" t="s">
        <v>1330</v>
      </c>
      <c r="C69" s="141">
        <v>0</v>
      </c>
      <c r="D69" s="141">
        <v>0</v>
      </c>
      <c r="E69" s="141">
        <v>0</v>
      </c>
    </row>
    <row r="70" spans="1:5" x14ac:dyDescent="0.2">
      <c r="A70" s="139" t="s">
        <v>153</v>
      </c>
      <c r="B70" s="140" t="s">
        <v>665</v>
      </c>
      <c r="C70" s="141">
        <v>0</v>
      </c>
      <c r="D70" s="141">
        <v>0</v>
      </c>
      <c r="E70" s="141">
        <v>0</v>
      </c>
    </row>
    <row r="71" spans="1:5" x14ac:dyDescent="0.2">
      <c r="A71" s="139" t="s">
        <v>154</v>
      </c>
      <c r="B71" s="140" t="s">
        <v>666</v>
      </c>
      <c r="C71" s="141">
        <v>0</v>
      </c>
      <c r="D71" s="141">
        <v>0</v>
      </c>
      <c r="E71" s="141">
        <v>0</v>
      </c>
    </row>
    <row r="72" spans="1:5" x14ac:dyDescent="0.2">
      <c r="A72" s="139" t="s">
        <v>155</v>
      </c>
      <c r="B72" s="140" t="s">
        <v>667</v>
      </c>
      <c r="C72" s="141">
        <v>0</v>
      </c>
      <c r="D72" s="141">
        <v>0</v>
      </c>
      <c r="E72" s="141">
        <v>0</v>
      </c>
    </row>
    <row r="73" spans="1:5" x14ac:dyDescent="0.2">
      <c r="A73" s="139" t="s">
        <v>156</v>
      </c>
      <c r="B73" s="140" t="s">
        <v>668</v>
      </c>
      <c r="C73" s="141">
        <v>0</v>
      </c>
      <c r="D73" s="141">
        <v>0</v>
      </c>
      <c r="E73" s="141">
        <v>0</v>
      </c>
    </row>
    <row r="74" spans="1:5" x14ac:dyDescent="0.2">
      <c r="A74" s="139" t="s">
        <v>157</v>
      </c>
      <c r="B74" s="140" t="s">
        <v>669</v>
      </c>
      <c r="C74" s="141">
        <v>0</v>
      </c>
      <c r="D74" s="141">
        <v>0</v>
      </c>
      <c r="E74" s="141">
        <v>0</v>
      </c>
    </row>
    <row r="75" spans="1:5" x14ac:dyDescent="0.2">
      <c r="A75" s="139" t="s">
        <v>158</v>
      </c>
      <c r="B75" s="140" t="s">
        <v>670</v>
      </c>
      <c r="C75" s="141">
        <v>0</v>
      </c>
      <c r="D75" s="141">
        <v>0</v>
      </c>
      <c r="E75" s="141">
        <v>0</v>
      </c>
    </row>
    <row r="76" spans="1:5" x14ac:dyDescent="0.2">
      <c r="A76" s="139" t="s">
        <v>159</v>
      </c>
      <c r="B76" s="140" t="s">
        <v>671</v>
      </c>
      <c r="C76" s="141">
        <v>0</v>
      </c>
      <c r="D76" s="141">
        <v>0</v>
      </c>
      <c r="E76" s="141">
        <v>0</v>
      </c>
    </row>
    <row r="77" spans="1:5" x14ac:dyDescent="0.2">
      <c r="A77" s="139" t="s">
        <v>160</v>
      </c>
      <c r="B77" s="140" t="s">
        <v>672</v>
      </c>
      <c r="C77" s="141">
        <v>0</v>
      </c>
      <c r="D77" s="141">
        <v>0</v>
      </c>
      <c r="E77" s="141">
        <v>0</v>
      </c>
    </row>
    <row r="78" spans="1:5" x14ac:dyDescent="0.2">
      <c r="A78" s="139" t="s">
        <v>161</v>
      </c>
      <c r="B78" s="140" t="s">
        <v>1079</v>
      </c>
      <c r="C78" s="141">
        <v>0</v>
      </c>
      <c r="D78" s="141">
        <v>0</v>
      </c>
      <c r="E78" s="141">
        <v>0</v>
      </c>
    </row>
    <row r="79" spans="1:5" x14ac:dyDescent="0.2">
      <c r="A79" s="139" t="s">
        <v>162</v>
      </c>
      <c r="B79" s="140" t="s">
        <v>1331</v>
      </c>
      <c r="C79" s="141">
        <v>0</v>
      </c>
      <c r="D79" s="141">
        <v>0</v>
      </c>
      <c r="E79" s="141">
        <v>0</v>
      </c>
    </row>
    <row r="80" spans="1:5" x14ac:dyDescent="0.2">
      <c r="A80" s="139" t="s">
        <v>163</v>
      </c>
      <c r="B80" s="140" t="s">
        <v>673</v>
      </c>
      <c r="C80" s="141">
        <v>0</v>
      </c>
      <c r="D80" s="141">
        <v>0</v>
      </c>
      <c r="E80" s="141">
        <v>0</v>
      </c>
    </row>
    <row r="81" spans="1:5" x14ac:dyDescent="0.2">
      <c r="A81" s="139" t="s">
        <v>164</v>
      </c>
      <c r="B81" s="140" t="s">
        <v>1332</v>
      </c>
      <c r="C81" s="141">
        <v>0</v>
      </c>
      <c r="D81" s="141">
        <v>0</v>
      </c>
      <c r="E81" s="141">
        <v>0</v>
      </c>
    </row>
    <row r="82" spans="1:5" x14ac:dyDescent="0.2">
      <c r="A82" s="139" t="s">
        <v>165</v>
      </c>
      <c r="B82" s="140" t="s">
        <v>674</v>
      </c>
      <c r="C82" s="141">
        <v>0</v>
      </c>
      <c r="D82" s="141">
        <v>0</v>
      </c>
      <c r="E82" s="141">
        <v>0</v>
      </c>
    </row>
    <row r="83" spans="1:5" x14ac:dyDescent="0.2">
      <c r="A83" s="139" t="s">
        <v>166</v>
      </c>
      <c r="B83" s="140" t="s">
        <v>675</v>
      </c>
      <c r="C83" s="141">
        <v>0</v>
      </c>
      <c r="D83" s="141">
        <v>0</v>
      </c>
      <c r="E83" s="141">
        <v>0</v>
      </c>
    </row>
    <row r="84" spans="1:5" x14ac:dyDescent="0.2">
      <c r="A84" s="139" t="s">
        <v>167</v>
      </c>
      <c r="B84" s="140" t="s">
        <v>1080</v>
      </c>
      <c r="C84" s="141">
        <v>0</v>
      </c>
      <c r="D84" s="141">
        <v>0</v>
      </c>
      <c r="E84" s="141">
        <v>0</v>
      </c>
    </row>
    <row r="85" spans="1:5" x14ac:dyDescent="0.2">
      <c r="A85" s="139" t="s">
        <v>168</v>
      </c>
      <c r="B85" s="140" t="s">
        <v>676</v>
      </c>
      <c r="C85" s="141">
        <v>0</v>
      </c>
      <c r="D85" s="141">
        <v>0</v>
      </c>
      <c r="E85" s="141">
        <v>0</v>
      </c>
    </row>
    <row r="86" spans="1:5" x14ac:dyDescent="0.2">
      <c r="A86" s="139" t="s">
        <v>169</v>
      </c>
      <c r="B86" s="140" t="s">
        <v>677</v>
      </c>
      <c r="C86" s="141">
        <v>0</v>
      </c>
      <c r="D86" s="141">
        <v>0</v>
      </c>
      <c r="E86" s="141">
        <v>0</v>
      </c>
    </row>
    <row r="87" spans="1:5" x14ac:dyDescent="0.2">
      <c r="A87" s="139" t="s">
        <v>170</v>
      </c>
      <c r="B87" s="140" t="s">
        <v>678</v>
      </c>
      <c r="C87" s="141">
        <v>0</v>
      </c>
      <c r="D87" s="141">
        <v>0</v>
      </c>
      <c r="E87" s="141">
        <v>0</v>
      </c>
    </row>
    <row r="88" spans="1:5" x14ac:dyDescent="0.2">
      <c r="A88" s="139" t="s">
        <v>171</v>
      </c>
      <c r="B88" s="140" t="s">
        <v>679</v>
      </c>
      <c r="C88" s="141">
        <v>0</v>
      </c>
      <c r="D88" s="141">
        <v>0</v>
      </c>
      <c r="E88" s="141">
        <v>0</v>
      </c>
    </row>
    <row r="89" spans="1:5" x14ac:dyDescent="0.2">
      <c r="A89" s="139" t="s">
        <v>172</v>
      </c>
      <c r="B89" s="140" t="s">
        <v>1256</v>
      </c>
      <c r="C89" s="141">
        <v>0</v>
      </c>
      <c r="D89" s="141">
        <v>0</v>
      </c>
      <c r="E89" s="141">
        <v>0</v>
      </c>
    </row>
    <row r="90" spans="1:5" ht="25.5" x14ac:dyDescent="0.2">
      <c r="A90" s="139" t="s">
        <v>173</v>
      </c>
      <c r="B90" s="140" t="s">
        <v>1333</v>
      </c>
      <c r="C90" s="141">
        <v>0</v>
      </c>
      <c r="D90" s="141">
        <v>0</v>
      </c>
      <c r="E90" s="141">
        <v>0</v>
      </c>
    </row>
    <row r="91" spans="1:5" x14ac:dyDescent="0.2">
      <c r="A91" s="139" t="s">
        <v>174</v>
      </c>
      <c r="B91" s="140" t="s">
        <v>1259</v>
      </c>
      <c r="C91" s="141">
        <v>0</v>
      </c>
      <c r="D91" s="141">
        <v>0</v>
      </c>
      <c r="E91" s="141">
        <v>0</v>
      </c>
    </row>
    <row r="92" spans="1:5" x14ac:dyDescent="0.2">
      <c r="A92" s="139" t="s">
        <v>175</v>
      </c>
      <c r="B92" s="140" t="s">
        <v>1334</v>
      </c>
      <c r="C92" s="141">
        <v>0</v>
      </c>
      <c r="D92" s="141">
        <v>0</v>
      </c>
      <c r="E92" s="141">
        <v>0</v>
      </c>
    </row>
    <row r="93" spans="1:5" ht="38.25" x14ac:dyDescent="0.2">
      <c r="A93" s="139" t="s">
        <v>176</v>
      </c>
      <c r="B93" s="140" t="s">
        <v>1335</v>
      </c>
      <c r="C93" s="141">
        <v>0</v>
      </c>
      <c r="D93" s="141">
        <v>0</v>
      </c>
      <c r="E93" s="141">
        <v>0</v>
      </c>
    </row>
    <row r="94" spans="1:5" x14ac:dyDescent="0.2">
      <c r="A94" s="139" t="s">
        <v>177</v>
      </c>
      <c r="B94" s="140" t="s">
        <v>680</v>
      </c>
      <c r="C94" s="141">
        <v>0</v>
      </c>
      <c r="D94" s="141">
        <v>0</v>
      </c>
      <c r="E94" s="141">
        <v>0</v>
      </c>
    </row>
    <row r="95" spans="1:5" x14ac:dyDescent="0.2">
      <c r="A95" s="139" t="s">
        <v>178</v>
      </c>
      <c r="B95" s="140" t="s">
        <v>681</v>
      </c>
      <c r="C95" s="141">
        <v>0</v>
      </c>
      <c r="D95" s="141">
        <v>0</v>
      </c>
      <c r="E95" s="141">
        <v>0</v>
      </c>
    </row>
    <row r="96" spans="1:5" x14ac:dyDescent="0.2">
      <c r="A96" s="139" t="s">
        <v>179</v>
      </c>
      <c r="B96" s="140" t="s">
        <v>682</v>
      </c>
      <c r="C96" s="141">
        <v>0</v>
      </c>
      <c r="D96" s="141">
        <v>0</v>
      </c>
      <c r="E96" s="141">
        <v>0</v>
      </c>
    </row>
    <row r="97" spans="1:5" x14ac:dyDescent="0.2">
      <c r="A97" s="139" t="s">
        <v>180</v>
      </c>
      <c r="B97" s="140" t="s">
        <v>683</v>
      </c>
      <c r="C97" s="141">
        <v>0</v>
      </c>
      <c r="D97" s="141">
        <v>0</v>
      </c>
      <c r="E97" s="141">
        <v>0</v>
      </c>
    </row>
    <row r="98" spans="1:5" x14ac:dyDescent="0.2">
      <c r="A98" s="139" t="s">
        <v>181</v>
      </c>
      <c r="B98" s="140" t="s">
        <v>684</v>
      </c>
      <c r="C98" s="141">
        <v>0</v>
      </c>
      <c r="D98" s="141">
        <v>0</v>
      </c>
      <c r="E98" s="141">
        <v>0</v>
      </c>
    </row>
    <row r="99" spans="1:5" x14ac:dyDescent="0.2">
      <c r="A99" s="139" t="s">
        <v>182</v>
      </c>
      <c r="B99" s="140" t="s">
        <v>685</v>
      </c>
      <c r="C99" s="141">
        <v>0</v>
      </c>
      <c r="D99" s="141">
        <v>0</v>
      </c>
      <c r="E99" s="141">
        <v>0</v>
      </c>
    </row>
    <row r="100" spans="1:5" x14ac:dyDescent="0.2">
      <c r="A100" s="139" t="s">
        <v>183</v>
      </c>
      <c r="B100" s="140" t="s">
        <v>686</v>
      </c>
      <c r="C100" s="141">
        <v>0</v>
      </c>
      <c r="D100" s="141">
        <v>0</v>
      </c>
      <c r="E100" s="141">
        <v>0</v>
      </c>
    </row>
    <row r="101" spans="1:5" x14ac:dyDescent="0.2">
      <c r="A101" s="139" t="s">
        <v>184</v>
      </c>
      <c r="B101" s="140" t="s">
        <v>1336</v>
      </c>
      <c r="C101" s="141">
        <v>0</v>
      </c>
      <c r="D101" s="141">
        <v>0</v>
      </c>
      <c r="E101" s="141">
        <v>0</v>
      </c>
    </row>
    <row r="102" spans="1:5" x14ac:dyDescent="0.2">
      <c r="A102" s="139" t="s">
        <v>185</v>
      </c>
      <c r="B102" s="140" t="s">
        <v>687</v>
      </c>
      <c r="C102" s="141">
        <v>0</v>
      </c>
      <c r="D102" s="141">
        <v>0</v>
      </c>
      <c r="E102" s="141">
        <v>0</v>
      </c>
    </row>
    <row r="103" spans="1:5" x14ac:dyDescent="0.2">
      <c r="A103" s="139" t="s">
        <v>186</v>
      </c>
      <c r="B103" s="140" t="s">
        <v>688</v>
      </c>
      <c r="C103" s="141">
        <v>0</v>
      </c>
      <c r="D103" s="141">
        <v>0</v>
      </c>
      <c r="E103" s="141">
        <v>0</v>
      </c>
    </row>
    <row r="104" spans="1:5" x14ac:dyDescent="0.2">
      <c r="A104" s="139" t="s">
        <v>187</v>
      </c>
      <c r="B104" s="140" t="s">
        <v>1337</v>
      </c>
      <c r="C104" s="141">
        <v>0</v>
      </c>
      <c r="D104" s="141">
        <v>0</v>
      </c>
      <c r="E104" s="141">
        <v>0</v>
      </c>
    </row>
    <row r="105" spans="1:5" x14ac:dyDescent="0.2">
      <c r="A105" s="139" t="s">
        <v>188</v>
      </c>
      <c r="B105" s="140" t="s">
        <v>689</v>
      </c>
      <c r="C105" s="141">
        <v>0</v>
      </c>
      <c r="D105" s="141">
        <v>0</v>
      </c>
      <c r="E105" s="141">
        <v>0</v>
      </c>
    </row>
    <row r="106" spans="1:5" x14ac:dyDescent="0.2">
      <c r="A106" s="139" t="s">
        <v>189</v>
      </c>
      <c r="B106" s="140" t="s">
        <v>690</v>
      </c>
      <c r="C106" s="141">
        <v>0</v>
      </c>
      <c r="D106" s="141">
        <v>0</v>
      </c>
      <c r="E106" s="141">
        <v>0</v>
      </c>
    </row>
    <row r="107" spans="1:5" x14ac:dyDescent="0.2">
      <c r="A107" s="139" t="s">
        <v>190</v>
      </c>
      <c r="B107" s="140" t="s">
        <v>1338</v>
      </c>
      <c r="C107" s="141">
        <v>0</v>
      </c>
      <c r="D107" s="141">
        <v>0</v>
      </c>
      <c r="E107" s="141">
        <v>0</v>
      </c>
    </row>
    <row r="108" spans="1:5" x14ac:dyDescent="0.2">
      <c r="A108" s="139" t="s">
        <v>191</v>
      </c>
      <c r="B108" s="140" t="s">
        <v>691</v>
      </c>
      <c r="C108" s="141">
        <v>0</v>
      </c>
      <c r="D108" s="141">
        <v>0</v>
      </c>
      <c r="E108" s="141">
        <v>0</v>
      </c>
    </row>
    <row r="109" spans="1:5" x14ac:dyDescent="0.2">
      <c r="A109" s="139" t="s">
        <v>192</v>
      </c>
      <c r="B109" s="140" t="s">
        <v>692</v>
      </c>
      <c r="C109" s="141">
        <v>0</v>
      </c>
      <c r="D109" s="141">
        <v>0</v>
      </c>
      <c r="E109" s="141">
        <v>0</v>
      </c>
    </row>
    <row r="110" spans="1:5" x14ac:dyDescent="0.2">
      <c r="A110" s="139" t="s">
        <v>193</v>
      </c>
      <c r="B110" s="140" t="s">
        <v>693</v>
      </c>
      <c r="C110" s="141">
        <v>0</v>
      </c>
      <c r="D110" s="141">
        <v>0</v>
      </c>
      <c r="E110" s="141">
        <v>0</v>
      </c>
    </row>
    <row r="111" spans="1:5" x14ac:dyDescent="0.2">
      <c r="A111" s="139" t="s">
        <v>194</v>
      </c>
      <c r="B111" s="140" t="s">
        <v>1339</v>
      </c>
      <c r="C111" s="141">
        <v>0</v>
      </c>
      <c r="D111" s="141">
        <v>0</v>
      </c>
      <c r="E111" s="141">
        <v>0</v>
      </c>
    </row>
    <row r="112" spans="1:5" x14ac:dyDescent="0.2">
      <c r="A112" s="139" t="s">
        <v>195</v>
      </c>
      <c r="B112" s="140" t="s">
        <v>694</v>
      </c>
      <c r="C112" s="141">
        <v>0</v>
      </c>
      <c r="D112" s="141">
        <v>0</v>
      </c>
      <c r="E112" s="141">
        <v>0</v>
      </c>
    </row>
    <row r="113" spans="1:5" ht="25.5" x14ac:dyDescent="0.2">
      <c r="A113" s="139" t="s">
        <v>196</v>
      </c>
      <c r="B113" s="140" t="s">
        <v>695</v>
      </c>
      <c r="C113" s="141">
        <v>0</v>
      </c>
      <c r="D113" s="141">
        <v>0</v>
      </c>
      <c r="E113" s="141">
        <v>0</v>
      </c>
    </row>
    <row r="114" spans="1:5" ht="25.5" customHeight="1" x14ac:dyDescent="0.2">
      <c r="A114" s="139" t="s">
        <v>197</v>
      </c>
      <c r="B114" s="140" t="s">
        <v>696</v>
      </c>
      <c r="C114" s="141">
        <v>0</v>
      </c>
      <c r="D114" s="141">
        <v>0</v>
      </c>
      <c r="E114" s="141">
        <v>0</v>
      </c>
    </row>
    <row r="115" spans="1:5" ht="25.5" x14ac:dyDescent="0.2">
      <c r="A115" s="139" t="s">
        <v>198</v>
      </c>
      <c r="B115" s="140" t="s">
        <v>1340</v>
      </c>
      <c r="C115" s="141">
        <v>0</v>
      </c>
      <c r="D115" s="141">
        <v>0</v>
      </c>
      <c r="E115" s="141">
        <v>0</v>
      </c>
    </row>
    <row r="116" spans="1:5" x14ac:dyDescent="0.2">
      <c r="A116" s="139" t="s">
        <v>199</v>
      </c>
      <c r="B116" s="140" t="s">
        <v>697</v>
      </c>
      <c r="C116" s="141">
        <v>0</v>
      </c>
      <c r="D116" s="141">
        <v>0</v>
      </c>
      <c r="E116" s="141">
        <v>0</v>
      </c>
    </row>
    <row r="117" spans="1:5" ht="25.5" x14ac:dyDescent="0.2">
      <c r="A117" s="139" t="s">
        <v>200</v>
      </c>
      <c r="B117" s="140" t="s">
        <v>698</v>
      </c>
      <c r="C117" s="141">
        <v>0</v>
      </c>
      <c r="D117" s="141">
        <v>0</v>
      </c>
      <c r="E117" s="141">
        <v>0</v>
      </c>
    </row>
    <row r="118" spans="1:5" x14ac:dyDescent="0.2">
      <c r="A118" s="139" t="s">
        <v>201</v>
      </c>
      <c r="B118" s="140" t="s">
        <v>699</v>
      </c>
      <c r="C118" s="141">
        <v>0</v>
      </c>
      <c r="D118" s="141">
        <v>0</v>
      </c>
      <c r="E118" s="141">
        <v>0</v>
      </c>
    </row>
    <row r="119" spans="1:5" x14ac:dyDescent="0.2">
      <c r="A119" s="139" t="s">
        <v>202</v>
      </c>
      <c r="B119" s="140" t="s">
        <v>1294</v>
      </c>
      <c r="C119" s="141">
        <v>0</v>
      </c>
      <c r="D119" s="141">
        <v>0</v>
      </c>
      <c r="E119" s="141">
        <v>0</v>
      </c>
    </row>
    <row r="120" spans="1:5" x14ac:dyDescent="0.2">
      <c r="A120" s="139" t="s">
        <v>203</v>
      </c>
      <c r="B120" s="140" t="s">
        <v>700</v>
      </c>
      <c r="C120" s="141">
        <v>0</v>
      </c>
      <c r="D120" s="141">
        <v>0</v>
      </c>
      <c r="E120" s="141">
        <v>0</v>
      </c>
    </row>
    <row r="121" spans="1:5" x14ac:dyDescent="0.2">
      <c r="A121" s="139" t="s">
        <v>204</v>
      </c>
      <c r="B121" s="140" t="s">
        <v>206</v>
      </c>
      <c r="C121" s="141">
        <v>0</v>
      </c>
      <c r="D121" s="141">
        <v>0</v>
      </c>
      <c r="E121" s="141">
        <v>0</v>
      </c>
    </row>
    <row r="122" spans="1:5" x14ac:dyDescent="0.2">
      <c r="A122" s="139" t="s">
        <v>205</v>
      </c>
      <c r="B122" s="140" t="s">
        <v>701</v>
      </c>
      <c r="C122" s="141">
        <v>0</v>
      </c>
      <c r="D122" s="141">
        <v>0</v>
      </c>
      <c r="E122" s="141">
        <v>0</v>
      </c>
    </row>
    <row r="123" spans="1:5" x14ac:dyDescent="0.2">
      <c r="A123" s="139" t="s">
        <v>207</v>
      </c>
      <c r="B123" s="140" t="s">
        <v>702</v>
      </c>
      <c r="C123" s="141">
        <v>0</v>
      </c>
      <c r="D123" s="141">
        <v>0</v>
      </c>
      <c r="E123" s="141">
        <v>0</v>
      </c>
    </row>
    <row r="124" spans="1:5" x14ac:dyDescent="0.2">
      <c r="A124" s="139" t="s">
        <v>208</v>
      </c>
      <c r="B124" s="140" t="s">
        <v>703</v>
      </c>
      <c r="C124" s="141">
        <v>0</v>
      </c>
      <c r="D124" s="141">
        <v>0</v>
      </c>
      <c r="E124" s="141">
        <v>0</v>
      </c>
    </row>
    <row r="125" spans="1:5" ht="25.5" x14ac:dyDescent="0.2">
      <c r="A125" s="139" t="s">
        <v>209</v>
      </c>
      <c r="B125" s="140" t="s">
        <v>218</v>
      </c>
      <c r="C125" s="141">
        <v>0</v>
      </c>
      <c r="D125" s="141">
        <v>0</v>
      </c>
      <c r="E125" s="141">
        <v>0</v>
      </c>
    </row>
    <row r="126" spans="1:5" ht="25.5" x14ac:dyDescent="0.2">
      <c r="A126" s="139" t="s">
        <v>210</v>
      </c>
      <c r="B126" s="140" t="s">
        <v>704</v>
      </c>
      <c r="C126" s="141">
        <v>0</v>
      </c>
      <c r="D126" s="141">
        <v>0</v>
      </c>
      <c r="E126" s="141">
        <v>0</v>
      </c>
    </row>
    <row r="127" spans="1:5" x14ac:dyDescent="0.2">
      <c r="A127" s="142" t="s">
        <v>211</v>
      </c>
      <c r="B127" s="143" t="s">
        <v>1341</v>
      </c>
      <c r="C127" s="144">
        <v>0</v>
      </c>
      <c r="D127" s="144">
        <v>0</v>
      </c>
      <c r="E127" s="144">
        <v>0</v>
      </c>
    </row>
    <row r="128" spans="1:5" x14ac:dyDescent="0.2">
      <c r="A128" s="139" t="s">
        <v>212</v>
      </c>
      <c r="B128" s="140" t="s">
        <v>1342</v>
      </c>
      <c r="C128" s="141">
        <v>0</v>
      </c>
      <c r="D128" s="141">
        <v>0</v>
      </c>
      <c r="E128" s="141">
        <v>0</v>
      </c>
    </row>
    <row r="129" spans="1:5" x14ac:dyDescent="0.2">
      <c r="A129" s="139" t="s">
        <v>213</v>
      </c>
      <c r="B129" s="140" t="s">
        <v>705</v>
      </c>
      <c r="C129" s="141">
        <v>0</v>
      </c>
      <c r="D129" s="141">
        <v>0</v>
      </c>
      <c r="E129" s="141">
        <v>0</v>
      </c>
    </row>
    <row r="130" spans="1:5" x14ac:dyDescent="0.2">
      <c r="A130" s="139" t="s">
        <v>214</v>
      </c>
      <c r="B130" s="140" t="s">
        <v>223</v>
      </c>
      <c r="C130" s="141">
        <v>0</v>
      </c>
      <c r="D130" s="141">
        <v>0</v>
      </c>
      <c r="E130" s="141">
        <v>0</v>
      </c>
    </row>
    <row r="131" spans="1:5" x14ac:dyDescent="0.2">
      <c r="A131" s="139" t="s">
        <v>215</v>
      </c>
      <c r="B131" s="140" t="s">
        <v>225</v>
      </c>
      <c r="C131" s="141">
        <v>0</v>
      </c>
      <c r="D131" s="141">
        <v>0</v>
      </c>
      <c r="E131" s="141">
        <v>0</v>
      </c>
    </row>
    <row r="132" spans="1:5" x14ac:dyDescent="0.2">
      <c r="A132" s="139" t="s">
        <v>216</v>
      </c>
      <c r="B132" s="140" t="s">
        <v>227</v>
      </c>
      <c r="C132" s="141">
        <v>0</v>
      </c>
      <c r="D132" s="141">
        <v>0</v>
      </c>
      <c r="E132" s="141">
        <v>0</v>
      </c>
    </row>
    <row r="133" spans="1:5" x14ac:dyDescent="0.2">
      <c r="A133" s="139" t="s">
        <v>217</v>
      </c>
      <c r="B133" s="140" t="s">
        <v>1343</v>
      </c>
      <c r="C133" s="141">
        <v>0</v>
      </c>
      <c r="D133" s="141">
        <v>0</v>
      </c>
      <c r="E133" s="141">
        <v>0</v>
      </c>
    </row>
    <row r="134" spans="1:5" x14ac:dyDescent="0.2">
      <c r="A134" s="139" t="s">
        <v>219</v>
      </c>
      <c r="B134" s="140" t="s">
        <v>230</v>
      </c>
      <c r="C134" s="141">
        <v>0</v>
      </c>
      <c r="D134" s="141">
        <v>0</v>
      </c>
      <c r="E134" s="141">
        <v>0</v>
      </c>
    </row>
    <row r="135" spans="1:5" ht="25.5" x14ac:dyDescent="0.2">
      <c r="A135" s="139" t="s">
        <v>220</v>
      </c>
      <c r="B135" s="140" t="s">
        <v>1344</v>
      </c>
      <c r="C135" s="141">
        <v>0</v>
      </c>
      <c r="D135" s="141">
        <v>0</v>
      </c>
      <c r="E135" s="141">
        <v>0</v>
      </c>
    </row>
    <row r="136" spans="1:5" x14ac:dyDescent="0.2">
      <c r="A136" s="139" t="s">
        <v>221</v>
      </c>
      <c r="B136" s="140" t="s">
        <v>706</v>
      </c>
      <c r="C136" s="141">
        <v>0</v>
      </c>
      <c r="D136" s="141">
        <v>0</v>
      </c>
      <c r="E136" s="141">
        <v>0</v>
      </c>
    </row>
    <row r="137" spans="1:5" x14ac:dyDescent="0.2">
      <c r="A137" s="139" t="s">
        <v>222</v>
      </c>
      <c r="B137" s="140" t="s">
        <v>707</v>
      </c>
      <c r="C137" s="141">
        <v>0</v>
      </c>
      <c r="D137" s="141">
        <v>0</v>
      </c>
      <c r="E137" s="141">
        <v>0</v>
      </c>
    </row>
    <row r="138" spans="1:5" ht="25.5" x14ac:dyDescent="0.2">
      <c r="A138" s="139" t="s">
        <v>224</v>
      </c>
      <c r="B138" s="140" t="s">
        <v>1295</v>
      </c>
      <c r="C138" s="141">
        <v>0</v>
      </c>
      <c r="D138" s="141">
        <v>0</v>
      </c>
      <c r="E138" s="141">
        <v>0</v>
      </c>
    </row>
    <row r="139" spans="1:5" x14ac:dyDescent="0.2">
      <c r="A139" s="139" t="s">
        <v>226</v>
      </c>
      <c r="B139" s="140" t="s">
        <v>708</v>
      </c>
      <c r="C139" s="141">
        <v>0</v>
      </c>
      <c r="D139" s="141">
        <v>0</v>
      </c>
      <c r="E139" s="141">
        <v>0</v>
      </c>
    </row>
    <row r="140" spans="1:5" x14ac:dyDescent="0.2">
      <c r="A140" s="139" t="s">
        <v>228</v>
      </c>
      <c r="B140" s="140" t="s">
        <v>709</v>
      </c>
      <c r="C140" s="141">
        <v>0</v>
      </c>
      <c r="D140" s="141">
        <v>0</v>
      </c>
      <c r="E140" s="141">
        <v>0</v>
      </c>
    </row>
    <row r="141" spans="1:5" x14ac:dyDescent="0.2">
      <c r="A141" s="139" t="s">
        <v>229</v>
      </c>
      <c r="B141" s="140" t="s">
        <v>710</v>
      </c>
      <c r="C141" s="141">
        <v>0</v>
      </c>
      <c r="D141" s="141">
        <v>0</v>
      </c>
      <c r="E141" s="141">
        <v>0</v>
      </c>
    </row>
    <row r="142" spans="1:5" x14ac:dyDescent="0.2">
      <c r="A142" s="139" t="s">
        <v>231</v>
      </c>
      <c r="B142" s="140" t="s">
        <v>711</v>
      </c>
      <c r="C142" s="141">
        <v>0</v>
      </c>
      <c r="D142" s="141">
        <v>0</v>
      </c>
      <c r="E142" s="141">
        <v>0</v>
      </c>
    </row>
    <row r="143" spans="1:5" x14ac:dyDescent="0.2">
      <c r="A143" s="139" t="s">
        <v>232</v>
      </c>
      <c r="B143" s="140" t="s">
        <v>712</v>
      </c>
      <c r="C143" s="141">
        <v>0</v>
      </c>
      <c r="D143" s="141">
        <v>0</v>
      </c>
      <c r="E143" s="141">
        <v>0</v>
      </c>
    </row>
    <row r="144" spans="1:5" x14ac:dyDescent="0.2">
      <c r="A144" s="139" t="s">
        <v>233</v>
      </c>
      <c r="B144" s="140" t="s">
        <v>713</v>
      </c>
      <c r="C144" s="141">
        <v>0</v>
      </c>
      <c r="D144" s="141">
        <v>0</v>
      </c>
      <c r="E144" s="141">
        <v>0</v>
      </c>
    </row>
    <row r="145" spans="1:5" x14ac:dyDescent="0.2">
      <c r="A145" s="139" t="s">
        <v>234</v>
      </c>
      <c r="B145" s="140" t="s">
        <v>714</v>
      </c>
      <c r="C145" s="141">
        <v>0</v>
      </c>
      <c r="D145" s="141">
        <v>0</v>
      </c>
      <c r="E145" s="141">
        <v>0</v>
      </c>
    </row>
    <row r="146" spans="1:5" ht="25.5" x14ac:dyDescent="0.2">
      <c r="A146" s="139" t="s">
        <v>235</v>
      </c>
      <c r="B146" s="140" t="s">
        <v>1345</v>
      </c>
      <c r="C146" s="141">
        <v>0</v>
      </c>
      <c r="D146" s="141">
        <v>0</v>
      </c>
      <c r="E146" s="141">
        <v>0</v>
      </c>
    </row>
    <row r="147" spans="1:5" x14ac:dyDescent="0.2">
      <c r="A147" s="139" t="s">
        <v>236</v>
      </c>
      <c r="B147" s="140" t="s">
        <v>715</v>
      </c>
      <c r="C147" s="141">
        <v>0</v>
      </c>
      <c r="D147" s="141">
        <v>0</v>
      </c>
      <c r="E147" s="141">
        <v>0</v>
      </c>
    </row>
    <row r="148" spans="1:5" x14ac:dyDescent="0.2">
      <c r="A148" s="139" t="s">
        <v>237</v>
      </c>
      <c r="B148" s="140" t="s">
        <v>716</v>
      </c>
      <c r="C148" s="141">
        <v>0</v>
      </c>
      <c r="D148" s="141">
        <v>0</v>
      </c>
      <c r="E148" s="141">
        <v>0</v>
      </c>
    </row>
    <row r="149" spans="1:5" ht="25.5" x14ac:dyDescent="0.2">
      <c r="A149" s="139" t="s">
        <v>238</v>
      </c>
      <c r="B149" s="140" t="s">
        <v>1296</v>
      </c>
      <c r="C149" s="141">
        <v>0</v>
      </c>
      <c r="D149" s="141">
        <v>0</v>
      </c>
      <c r="E149" s="141">
        <v>0</v>
      </c>
    </row>
    <row r="150" spans="1:5" x14ac:dyDescent="0.2">
      <c r="A150" s="139" t="s">
        <v>239</v>
      </c>
      <c r="B150" s="140" t="s">
        <v>717</v>
      </c>
      <c r="C150" s="141">
        <v>0</v>
      </c>
      <c r="D150" s="141">
        <v>0</v>
      </c>
      <c r="E150" s="141">
        <v>0</v>
      </c>
    </row>
    <row r="151" spans="1:5" x14ac:dyDescent="0.2">
      <c r="A151" s="139" t="s">
        <v>240</v>
      </c>
      <c r="B151" s="140" t="s">
        <v>718</v>
      </c>
      <c r="C151" s="141">
        <v>0</v>
      </c>
      <c r="D151" s="141">
        <v>0</v>
      </c>
      <c r="E151" s="141">
        <v>0</v>
      </c>
    </row>
    <row r="152" spans="1:5" x14ac:dyDescent="0.2">
      <c r="A152" s="139" t="s">
        <v>241</v>
      </c>
      <c r="B152" s="140" t="s">
        <v>719</v>
      </c>
      <c r="C152" s="141">
        <v>0</v>
      </c>
      <c r="D152" s="141">
        <v>0</v>
      </c>
      <c r="E152" s="141">
        <v>0</v>
      </c>
    </row>
    <row r="153" spans="1:5" x14ac:dyDescent="0.2">
      <c r="A153" s="139" t="s">
        <v>242</v>
      </c>
      <c r="B153" s="140" t="s">
        <v>720</v>
      </c>
      <c r="C153" s="141">
        <v>0</v>
      </c>
      <c r="D153" s="141">
        <v>0</v>
      </c>
      <c r="E153" s="141">
        <v>0</v>
      </c>
    </row>
    <row r="154" spans="1:5" x14ac:dyDescent="0.2">
      <c r="A154" s="139" t="s">
        <v>243</v>
      </c>
      <c r="B154" s="140" t="s">
        <v>721</v>
      </c>
      <c r="C154" s="141">
        <v>0</v>
      </c>
      <c r="D154" s="141">
        <v>0</v>
      </c>
      <c r="E154" s="141">
        <v>0</v>
      </c>
    </row>
    <row r="155" spans="1:5" x14ac:dyDescent="0.2">
      <c r="A155" s="139" t="s">
        <v>244</v>
      </c>
      <c r="B155" s="140" t="s">
        <v>722</v>
      </c>
      <c r="C155" s="141">
        <v>0</v>
      </c>
      <c r="D155" s="141">
        <v>0</v>
      </c>
      <c r="E155" s="141">
        <v>0</v>
      </c>
    </row>
    <row r="156" spans="1:5" x14ac:dyDescent="0.2">
      <c r="A156" s="139" t="s">
        <v>245</v>
      </c>
      <c r="B156" s="140" t="s">
        <v>723</v>
      </c>
      <c r="C156" s="141">
        <v>0</v>
      </c>
      <c r="D156" s="141">
        <v>0</v>
      </c>
      <c r="E156" s="141">
        <v>0</v>
      </c>
    </row>
    <row r="157" spans="1:5" x14ac:dyDescent="0.2">
      <c r="A157" s="139" t="s">
        <v>246</v>
      </c>
      <c r="B157" s="140" t="s">
        <v>1346</v>
      </c>
      <c r="C157" s="141">
        <v>0</v>
      </c>
      <c r="D157" s="141">
        <v>0</v>
      </c>
      <c r="E157" s="141">
        <v>0</v>
      </c>
    </row>
    <row r="158" spans="1:5" x14ac:dyDescent="0.2">
      <c r="A158" s="139" t="s">
        <v>247</v>
      </c>
      <c r="B158" s="140" t="s">
        <v>724</v>
      </c>
      <c r="C158" s="141">
        <v>0</v>
      </c>
      <c r="D158" s="141">
        <v>0</v>
      </c>
      <c r="E158" s="141">
        <v>0</v>
      </c>
    </row>
    <row r="159" spans="1:5" x14ac:dyDescent="0.2">
      <c r="A159" s="139" t="s">
        <v>248</v>
      </c>
      <c r="B159" s="140" t="s">
        <v>725</v>
      </c>
      <c r="C159" s="141">
        <v>0</v>
      </c>
      <c r="D159" s="141">
        <v>0</v>
      </c>
      <c r="E159" s="141">
        <v>0</v>
      </c>
    </row>
    <row r="160" spans="1:5" ht="25.5" x14ac:dyDescent="0.2">
      <c r="A160" s="139" t="s">
        <v>249</v>
      </c>
      <c r="B160" s="140" t="s">
        <v>1297</v>
      </c>
      <c r="C160" s="141">
        <v>0</v>
      </c>
      <c r="D160" s="141">
        <v>0</v>
      </c>
      <c r="E160" s="141">
        <v>0</v>
      </c>
    </row>
    <row r="161" spans="1:5" x14ac:dyDescent="0.2">
      <c r="A161" s="139" t="s">
        <v>250</v>
      </c>
      <c r="B161" s="140" t="s">
        <v>726</v>
      </c>
      <c r="C161" s="141">
        <v>0</v>
      </c>
      <c r="D161" s="141">
        <v>0</v>
      </c>
      <c r="E161" s="141">
        <v>0</v>
      </c>
    </row>
    <row r="162" spans="1:5" x14ac:dyDescent="0.2">
      <c r="A162" s="139" t="s">
        <v>251</v>
      </c>
      <c r="B162" s="140" t="s">
        <v>727</v>
      </c>
      <c r="C162" s="141">
        <v>0</v>
      </c>
      <c r="D162" s="141">
        <v>0</v>
      </c>
      <c r="E162" s="141">
        <v>0</v>
      </c>
    </row>
    <row r="163" spans="1:5" x14ac:dyDescent="0.2">
      <c r="A163" s="139" t="s">
        <v>252</v>
      </c>
      <c r="B163" s="140" t="s">
        <v>728</v>
      </c>
      <c r="C163" s="141">
        <v>0</v>
      </c>
      <c r="D163" s="141">
        <v>0</v>
      </c>
      <c r="E163" s="141">
        <v>0</v>
      </c>
    </row>
    <row r="164" spans="1:5" x14ac:dyDescent="0.2">
      <c r="A164" s="139" t="s">
        <v>253</v>
      </c>
      <c r="B164" s="140" t="s">
        <v>729</v>
      </c>
      <c r="C164" s="141">
        <v>0</v>
      </c>
      <c r="D164" s="141">
        <v>0</v>
      </c>
      <c r="E164" s="141">
        <v>0</v>
      </c>
    </row>
    <row r="165" spans="1:5" x14ac:dyDescent="0.2">
      <c r="A165" s="139" t="s">
        <v>254</v>
      </c>
      <c r="B165" s="140" t="s">
        <v>730</v>
      </c>
      <c r="C165" s="141">
        <v>0</v>
      </c>
      <c r="D165" s="141">
        <v>0</v>
      </c>
      <c r="E165" s="141">
        <v>0</v>
      </c>
    </row>
    <row r="166" spans="1:5" x14ac:dyDescent="0.2">
      <c r="A166" s="139" t="s">
        <v>255</v>
      </c>
      <c r="B166" s="140" t="s">
        <v>731</v>
      </c>
      <c r="C166" s="141">
        <v>0</v>
      </c>
      <c r="D166" s="141">
        <v>0</v>
      </c>
      <c r="E166" s="141">
        <v>0</v>
      </c>
    </row>
    <row r="167" spans="1:5" x14ac:dyDescent="0.2">
      <c r="A167" s="139" t="s">
        <v>256</v>
      </c>
      <c r="B167" s="140" t="s">
        <v>732</v>
      </c>
      <c r="C167" s="141">
        <v>0</v>
      </c>
      <c r="D167" s="141">
        <v>0</v>
      </c>
      <c r="E167" s="141">
        <v>0</v>
      </c>
    </row>
    <row r="168" spans="1:5" ht="25.5" x14ac:dyDescent="0.2">
      <c r="A168" s="139" t="s">
        <v>257</v>
      </c>
      <c r="B168" s="140" t="s">
        <v>1347</v>
      </c>
      <c r="C168" s="141">
        <v>0</v>
      </c>
      <c r="D168" s="141">
        <v>0</v>
      </c>
      <c r="E168" s="141">
        <v>0</v>
      </c>
    </row>
    <row r="169" spans="1:5" ht="25.5" x14ac:dyDescent="0.2">
      <c r="A169" s="139" t="s">
        <v>258</v>
      </c>
      <c r="B169" s="140" t="s">
        <v>733</v>
      </c>
      <c r="C169" s="141">
        <v>0</v>
      </c>
      <c r="D169" s="141">
        <v>0</v>
      </c>
      <c r="E169" s="141">
        <v>0</v>
      </c>
    </row>
    <row r="170" spans="1:5" ht="25.5" x14ac:dyDescent="0.2">
      <c r="A170" s="139" t="s">
        <v>259</v>
      </c>
      <c r="B170" s="140" t="s">
        <v>1348</v>
      </c>
      <c r="C170" s="141">
        <v>0</v>
      </c>
      <c r="D170" s="141">
        <v>0</v>
      </c>
      <c r="E170" s="141">
        <v>0</v>
      </c>
    </row>
    <row r="171" spans="1:5" x14ac:dyDescent="0.2">
      <c r="A171" s="139" t="s">
        <v>260</v>
      </c>
      <c r="B171" s="140" t="s">
        <v>734</v>
      </c>
      <c r="C171" s="141">
        <v>0</v>
      </c>
      <c r="D171" s="141">
        <v>0</v>
      </c>
      <c r="E171" s="141">
        <v>0</v>
      </c>
    </row>
    <row r="172" spans="1:5" x14ac:dyDescent="0.2">
      <c r="A172" s="139" t="s">
        <v>261</v>
      </c>
      <c r="B172" s="140" t="s">
        <v>735</v>
      </c>
      <c r="C172" s="141">
        <v>0</v>
      </c>
      <c r="D172" s="141">
        <v>0</v>
      </c>
      <c r="E172" s="141">
        <v>0</v>
      </c>
    </row>
    <row r="173" spans="1:5" x14ac:dyDescent="0.2">
      <c r="A173" s="139" t="s">
        <v>262</v>
      </c>
      <c r="B173" s="140" t="s">
        <v>736</v>
      </c>
      <c r="C173" s="141">
        <v>0</v>
      </c>
      <c r="D173" s="141">
        <v>0</v>
      </c>
      <c r="E173" s="141">
        <v>0</v>
      </c>
    </row>
    <row r="174" spans="1:5" x14ac:dyDescent="0.2">
      <c r="A174" s="139" t="s">
        <v>263</v>
      </c>
      <c r="B174" s="140" t="s">
        <v>737</v>
      </c>
      <c r="C174" s="141">
        <v>0</v>
      </c>
      <c r="D174" s="141">
        <v>0</v>
      </c>
      <c r="E174" s="141">
        <v>0</v>
      </c>
    </row>
    <row r="175" spans="1:5" x14ac:dyDescent="0.2">
      <c r="A175" s="139" t="s">
        <v>264</v>
      </c>
      <c r="B175" s="140" t="s">
        <v>738</v>
      </c>
      <c r="C175" s="141">
        <v>0</v>
      </c>
      <c r="D175" s="141">
        <v>0</v>
      </c>
      <c r="E175" s="141">
        <v>0</v>
      </c>
    </row>
    <row r="176" spans="1:5" x14ac:dyDescent="0.2">
      <c r="A176" s="139" t="s">
        <v>265</v>
      </c>
      <c r="B176" s="140" t="s">
        <v>739</v>
      </c>
      <c r="C176" s="141">
        <v>0</v>
      </c>
      <c r="D176" s="141">
        <v>0</v>
      </c>
      <c r="E176" s="141">
        <v>0</v>
      </c>
    </row>
    <row r="177" spans="1:5" x14ac:dyDescent="0.2">
      <c r="A177" s="139" t="s">
        <v>266</v>
      </c>
      <c r="B177" s="140" t="s">
        <v>1349</v>
      </c>
      <c r="C177" s="141">
        <v>0</v>
      </c>
      <c r="D177" s="141">
        <v>0</v>
      </c>
      <c r="E177" s="141">
        <v>0</v>
      </c>
    </row>
    <row r="178" spans="1:5" x14ac:dyDescent="0.2">
      <c r="A178" s="139" t="s">
        <v>267</v>
      </c>
      <c r="B178" s="140" t="s">
        <v>740</v>
      </c>
      <c r="C178" s="141">
        <v>0</v>
      </c>
      <c r="D178" s="141">
        <v>0</v>
      </c>
      <c r="E178" s="141">
        <v>0</v>
      </c>
    </row>
    <row r="179" spans="1:5" x14ac:dyDescent="0.2">
      <c r="A179" s="139" t="s">
        <v>268</v>
      </c>
      <c r="B179" s="140" t="s">
        <v>741</v>
      </c>
      <c r="C179" s="141">
        <v>0</v>
      </c>
      <c r="D179" s="141">
        <v>0</v>
      </c>
      <c r="E179" s="141">
        <v>0</v>
      </c>
    </row>
    <row r="180" spans="1:5" x14ac:dyDescent="0.2">
      <c r="A180" s="139" t="s">
        <v>269</v>
      </c>
      <c r="B180" s="140" t="s">
        <v>742</v>
      </c>
      <c r="C180" s="141">
        <v>0</v>
      </c>
      <c r="D180" s="141">
        <v>0</v>
      </c>
      <c r="E180" s="141">
        <v>0</v>
      </c>
    </row>
    <row r="181" spans="1:5" x14ac:dyDescent="0.2">
      <c r="A181" s="139" t="s">
        <v>270</v>
      </c>
      <c r="B181" s="140" t="s">
        <v>743</v>
      </c>
      <c r="C181" s="141">
        <v>0</v>
      </c>
      <c r="D181" s="141">
        <v>0</v>
      </c>
      <c r="E181" s="141">
        <v>0</v>
      </c>
    </row>
    <row r="182" spans="1:5" x14ac:dyDescent="0.2">
      <c r="A182" s="139" t="s">
        <v>271</v>
      </c>
      <c r="B182" s="140" t="s">
        <v>744</v>
      </c>
      <c r="C182" s="141">
        <v>0</v>
      </c>
      <c r="D182" s="141">
        <v>0</v>
      </c>
      <c r="E182" s="141">
        <v>0</v>
      </c>
    </row>
    <row r="183" spans="1:5" x14ac:dyDescent="0.2">
      <c r="A183" s="139" t="s">
        <v>272</v>
      </c>
      <c r="B183" s="140" t="s">
        <v>745</v>
      </c>
      <c r="C183" s="141">
        <v>0</v>
      </c>
      <c r="D183" s="141">
        <v>0</v>
      </c>
      <c r="E183" s="141">
        <v>0</v>
      </c>
    </row>
    <row r="184" spans="1:5" x14ac:dyDescent="0.2">
      <c r="A184" s="139" t="s">
        <v>273</v>
      </c>
      <c r="B184" s="140" t="s">
        <v>281</v>
      </c>
      <c r="C184" s="141">
        <v>0</v>
      </c>
      <c r="D184" s="141">
        <v>0</v>
      </c>
      <c r="E184" s="141">
        <v>0</v>
      </c>
    </row>
    <row r="185" spans="1:5" x14ac:dyDescent="0.2">
      <c r="A185" s="139" t="s">
        <v>274</v>
      </c>
      <c r="B185" s="140" t="s">
        <v>1350</v>
      </c>
      <c r="C185" s="141">
        <v>0</v>
      </c>
      <c r="D185" s="141">
        <v>0</v>
      </c>
      <c r="E185" s="141">
        <v>0</v>
      </c>
    </row>
    <row r="186" spans="1:5" x14ac:dyDescent="0.2">
      <c r="A186" s="139" t="s">
        <v>275</v>
      </c>
      <c r="B186" s="140" t="s">
        <v>746</v>
      </c>
      <c r="C186" s="141">
        <v>0</v>
      </c>
      <c r="D186" s="141">
        <v>0</v>
      </c>
      <c r="E186" s="141">
        <v>0</v>
      </c>
    </row>
    <row r="187" spans="1:5" x14ac:dyDescent="0.2">
      <c r="A187" s="139" t="s">
        <v>276</v>
      </c>
      <c r="B187" s="140" t="s">
        <v>747</v>
      </c>
      <c r="C187" s="141">
        <v>0</v>
      </c>
      <c r="D187" s="141">
        <v>0</v>
      </c>
      <c r="E187" s="141">
        <v>0</v>
      </c>
    </row>
    <row r="188" spans="1:5" x14ac:dyDescent="0.2">
      <c r="A188" s="139" t="s">
        <v>277</v>
      </c>
      <c r="B188" s="140" t="s">
        <v>748</v>
      </c>
      <c r="C188" s="141">
        <v>0</v>
      </c>
      <c r="D188" s="141">
        <v>0</v>
      </c>
      <c r="E188" s="141">
        <v>0</v>
      </c>
    </row>
    <row r="189" spans="1:5" x14ac:dyDescent="0.2">
      <c r="A189" s="139" t="s">
        <v>278</v>
      </c>
      <c r="B189" s="140" t="s">
        <v>749</v>
      </c>
      <c r="C189" s="141">
        <v>0</v>
      </c>
      <c r="D189" s="141">
        <v>0</v>
      </c>
      <c r="E189" s="141">
        <v>0</v>
      </c>
    </row>
    <row r="190" spans="1:5" x14ac:dyDescent="0.2">
      <c r="A190" s="139" t="s">
        <v>279</v>
      </c>
      <c r="B190" s="140" t="s">
        <v>750</v>
      </c>
      <c r="C190" s="141">
        <v>0</v>
      </c>
      <c r="D190" s="141">
        <v>0</v>
      </c>
      <c r="E190" s="141">
        <v>0</v>
      </c>
    </row>
    <row r="191" spans="1:5" x14ac:dyDescent="0.2">
      <c r="A191" s="139" t="s">
        <v>280</v>
      </c>
      <c r="B191" s="140" t="s">
        <v>751</v>
      </c>
      <c r="C191" s="141">
        <v>0</v>
      </c>
      <c r="D191" s="141">
        <v>0</v>
      </c>
      <c r="E191" s="141">
        <v>0</v>
      </c>
    </row>
    <row r="192" spans="1:5" x14ac:dyDescent="0.2">
      <c r="A192" s="139" t="s">
        <v>282</v>
      </c>
      <c r="B192" s="140" t="s">
        <v>1351</v>
      </c>
      <c r="C192" s="141">
        <v>0</v>
      </c>
      <c r="D192" s="141">
        <v>0</v>
      </c>
      <c r="E192" s="141">
        <v>0</v>
      </c>
    </row>
    <row r="193" spans="1:5" x14ac:dyDescent="0.2">
      <c r="A193" s="139" t="s">
        <v>283</v>
      </c>
      <c r="B193" s="140" t="s">
        <v>752</v>
      </c>
      <c r="C193" s="141">
        <v>0</v>
      </c>
      <c r="D193" s="141">
        <v>0</v>
      </c>
      <c r="E193" s="141">
        <v>0</v>
      </c>
    </row>
    <row r="194" spans="1:5" x14ac:dyDescent="0.2">
      <c r="A194" s="139" t="s">
        <v>284</v>
      </c>
      <c r="B194" s="140" t="s">
        <v>753</v>
      </c>
      <c r="C194" s="141">
        <v>0</v>
      </c>
      <c r="D194" s="141">
        <v>0</v>
      </c>
      <c r="E194" s="141">
        <v>0</v>
      </c>
    </row>
    <row r="195" spans="1:5" x14ac:dyDescent="0.2">
      <c r="A195" s="139" t="s">
        <v>285</v>
      </c>
      <c r="B195" s="140" t="s">
        <v>754</v>
      </c>
      <c r="C195" s="141">
        <v>0</v>
      </c>
      <c r="D195" s="141">
        <v>0</v>
      </c>
      <c r="E195" s="141">
        <v>0</v>
      </c>
    </row>
    <row r="196" spans="1:5" x14ac:dyDescent="0.2">
      <c r="A196" s="139" t="s">
        <v>286</v>
      </c>
      <c r="B196" s="140" t="s">
        <v>755</v>
      </c>
      <c r="C196" s="141">
        <v>0</v>
      </c>
      <c r="D196" s="141">
        <v>0</v>
      </c>
      <c r="E196" s="141">
        <v>0</v>
      </c>
    </row>
    <row r="197" spans="1:5" x14ac:dyDescent="0.2">
      <c r="A197" s="142" t="s">
        <v>287</v>
      </c>
      <c r="B197" s="143" t="s">
        <v>1352</v>
      </c>
      <c r="C197" s="144">
        <v>0</v>
      </c>
      <c r="D197" s="144">
        <v>0</v>
      </c>
      <c r="E197" s="144">
        <v>0</v>
      </c>
    </row>
    <row r="198" spans="1:5" x14ac:dyDescent="0.2">
      <c r="A198" s="139" t="s">
        <v>288</v>
      </c>
      <c r="B198" s="140" t="s">
        <v>756</v>
      </c>
      <c r="C198" s="141">
        <v>0</v>
      </c>
      <c r="D198" s="141">
        <v>0</v>
      </c>
      <c r="E198" s="141">
        <v>0</v>
      </c>
    </row>
    <row r="199" spans="1:5" x14ac:dyDescent="0.2">
      <c r="A199" s="139" t="s">
        <v>289</v>
      </c>
      <c r="B199" s="140" t="s">
        <v>1353</v>
      </c>
      <c r="C199" s="141">
        <v>0</v>
      </c>
      <c r="D199" s="141">
        <v>0</v>
      </c>
      <c r="E199" s="141">
        <v>0</v>
      </c>
    </row>
    <row r="200" spans="1:5" x14ac:dyDescent="0.2">
      <c r="A200" s="139" t="s">
        <v>290</v>
      </c>
      <c r="B200" s="140" t="s">
        <v>757</v>
      </c>
      <c r="C200" s="141">
        <v>0</v>
      </c>
      <c r="D200" s="141">
        <v>0</v>
      </c>
      <c r="E200" s="141">
        <v>0</v>
      </c>
    </row>
    <row r="201" spans="1:5" x14ac:dyDescent="0.2">
      <c r="A201" s="139" t="s">
        <v>291</v>
      </c>
      <c r="B201" s="140" t="s">
        <v>758</v>
      </c>
      <c r="C201" s="141">
        <v>0</v>
      </c>
      <c r="D201" s="141">
        <v>0</v>
      </c>
      <c r="E201" s="141">
        <v>0</v>
      </c>
    </row>
    <row r="202" spans="1:5" x14ac:dyDescent="0.2">
      <c r="A202" s="139" t="s">
        <v>292</v>
      </c>
      <c r="B202" s="140" t="s">
        <v>759</v>
      </c>
      <c r="C202" s="141">
        <v>2650000</v>
      </c>
      <c r="D202" s="141">
        <v>2650000</v>
      </c>
      <c r="E202" s="141">
        <v>1713213</v>
      </c>
    </row>
    <row r="203" spans="1:5" x14ac:dyDescent="0.2">
      <c r="A203" s="139" t="s">
        <v>293</v>
      </c>
      <c r="B203" s="140" t="s">
        <v>1354</v>
      </c>
      <c r="C203" s="141">
        <v>0</v>
      </c>
      <c r="D203" s="141">
        <v>0</v>
      </c>
      <c r="E203" s="141">
        <v>0</v>
      </c>
    </row>
    <row r="204" spans="1:5" x14ac:dyDescent="0.2">
      <c r="A204" s="139" t="s">
        <v>294</v>
      </c>
      <c r="B204" s="140" t="s">
        <v>1298</v>
      </c>
      <c r="C204" s="141">
        <v>0</v>
      </c>
      <c r="D204" s="141">
        <v>0</v>
      </c>
      <c r="E204" s="141">
        <v>0</v>
      </c>
    </row>
    <row r="205" spans="1:5" x14ac:dyDescent="0.2">
      <c r="A205" s="139" t="s">
        <v>295</v>
      </c>
      <c r="B205" s="140" t="s">
        <v>1355</v>
      </c>
      <c r="C205" s="141">
        <v>0</v>
      </c>
      <c r="D205" s="141">
        <v>0</v>
      </c>
      <c r="E205" s="141">
        <v>0</v>
      </c>
    </row>
    <row r="206" spans="1:5" x14ac:dyDescent="0.2">
      <c r="A206" s="139" t="s">
        <v>81</v>
      </c>
      <c r="B206" s="140" t="s">
        <v>1299</v>
      </c>
      <c r="C206" s="141">
        <v>0</v>
      </c>
      <c r="D206" s="141">
        <v>0</v>
      </c>
      <c r="E206" s="141">
        <v>0</v>
      </c>
    </row>
    <row r="207" spans="1:5" x14ac:dyDescent="0.2">
      <c r="A207" s="139" t="s">
        <v>296</v>
      </c>
      <c r="B207" s="140" t="s">
        <v>760</v>
      </c>
      <c r="C207" s="141">
        <v>716000</v>
      </c>
      <c r="D207" s="141">
        <v>716000</v>
      </c>
      <c r="E207" s="141">
        <v>462567</v>
      </c>
    </row>
    <row r="208" spans="1:5" x14ac:dyDescent="0.2">
      <c r="A208" s="142" t="s">
        <v>82</v>
      </c>
      <c r="B208" s="143" t="s">
        <v>1356</v>
      </c>
      <c r="C208" s="144">
        <v>3366000</v>
      </c>
      <c r="D208" s="144">
        <v>3366000</v>
      </c>
      <c r="E208" s="144">
        <v>2175780</v>
      </c>
    </row>
    <row r="209" spans="1:5" x14ac:dyDescent="0.2">
      <c r="A209" s="139" t="s">
        <v>83</v>
      </c>
      <c r="B209" s="140" t="s">
        <v>761</v>
      </c>
      <c r="C209" s="141">
        <v>0</v>
      </c>
      <c r="D209" s="141">
        <v>0</v>
      </c>
      <c r="E209" s="141">
        <v>0</v>
      </c>
    </row>
    <row r="210" spans="1:5" x14ac:dyDescent="0.2">
      <c r="A210" s="139" t="s">
        <v>297</v>
      </c>
      <c r="B210" s="140" t="s">
        <v>762</v>
      </c>
      <c r="C210" s="141">
        <v>0</v>
      </c>
      <c r="D210" s="141">
        <v>0</v>
      </c>
      <c r="E210" s="141">
        <v>0</v>
      </c>
    </row>
    <row r="211" spans="1:5" x14ac:dyDescent="0.2">
      <c r="A211" s="139" t="s">
        <v>298</v>
      </c>
      <c r="B211" s="140" t="s">
        <v>763</v>
      </c>
      <c r="C211" s="141">
        <v>0</v>
      </c>
      <c r="D211" s="141">
        <v>0</v>
      </c>
      <c r="E211" s="141">
        <v>0</v>
      </c>
    </row>
    <row r="212" spans="1:5" x14ac:dyDescent="0.2">
      <c r="A212" s="139" t="s">
        <v>84</v>
      </c>
      <c r="B212" s="140" t="s">
        <v>764</v>
      </c>
      <c r="C212" s="141">
        <v>0</v>
      </c>
      <c r="D212" s="141">
        <v>0</v>
      </c>
      <c r="E212" s="141">
        <v>0</v>
      </c>
    </row>
    <row r="213" spans="1:5" x14ac:dyDescent="0.2">
      <c r="A213" s="142" t="s">
        <v>85</v>
      </c>
      <c r="B213" s="143" t="s">
        <v>1357</v>
      </c>
      <c r="C213" s="144">
        <v>0</v>
      </c>
      <c r="D213" s="144">
        <v>0</v>
      </c>
      <c r="E213" s="144">
        <v>0</v>
      </c>
    </row>
    <row r="214" spans="1:5" ht="25.5" x14ac:dyDescent="0.2">
      <c r="A214" s="139" t="s">
        <v>299</v>
      </c>
      <c r="B214" s="140" t="s">
        <v>765</v>
      </c>
      <c r="C214" s="141">
        <v>0</v>
      </c>
      <c r="D214" s="141">
        <v>0</v>
      </c>
      <c r="E214" s="141">
        <v>0</v>
      </c>
    </row>
    <row r="215" spans="1:5" ht="25.5" x14ac:dyDescent="0.2">
      <c r="A215" s="139" t="s">
        <v>300</v>
      </c>
      <c r="B215" s="140" t="s">
        <v>1358</v>
      </c>
      <c r="C215" s="141">
        <v>0</v>
      </c>
      <c r="D215" s="141">
        <v>0</v>
      </c>
      <c r="E215" s="141">
        <v>0</v>
      </c>
    </row>
    <row r="216" spans="1:5" x14ac:dyDescent="0.2">
      <c r="A216" s="139" t="s">
        <v>301</v>
      </c>
      <c r="B216" s="140" t="s">
        <v>766</v>
      </c>
      <c r="C216" s="141">
        <v>0</v>
      </c>
      <c r="D216" s="141">
        <v>0</v>
      </c>
      <c r="E216" s="141">
        <v>0</v>
      </c>
    </row>
    <row r="217" spans="1:5" x14ac:dyDescent="0.2">
      <c r="A217" s="139" t="s">
        <v>302</v>
      </c>
      <c r="B217" s="140" t="s">
        <v>767</v>
      </c>
      <c r="C217" s="141">
        <v>0</v>
      </c>
      <c r="D217" s="141">
        <v>0</v>
      </c>
      <c r="E217" s="141">
        <v>0</v>
      </c>
    </row>
    <row r="218" spans="1:5" ht="25.5" x14ac:dyDescent="0.2">
      <c r="A218" s="139" t="s">
        <v>303</v>
      </c>
      <c r="B218" s="140" t="s">
        <v>1300</v>
      </c>
      <c r="C218" s="141">
        <v>0</v>
      </c>
      <c r="D218" s="141">
        <v>0</v>
      </c>
      <c r="E218" s="141">
        <v>0</v>
      </c>
    </row>
    <row r="219" spans="1:5" x14ac:dyDescent="0.2">
      <c r="A219" s="139" t="s">
        <v>304</v>
      </c>
      <c r="B219" s="140" t="s">
        <v>768</v>
      </c>
      <c r="C219" s="141">
        <v>0</v>
      </c>
      <c r="D219" s="141">
        <v>0</v>
      </c>
      <c r="E219" s="141">
        <v>0</v>
      </c>
    </row>
    <row r="220" spans="1:5" x14ac:dyDescent="0.2">
      <c r="A220" s="139" t="s">
        <v>305</v>
      </c>
      <c r="B220" s="140" t="s">
        <v>769</v>
      </c>
      <c r="C220" s="141">
        <v>0</v>
      </c>
      <c r="D220" s="141">
        <v>0</v>
      </c>
      <c r="E220" s="141">
        <v>0</v>
      </c>
    </row>
    <row r="221" spans="1:5" x14ac:dyDescent="0.2">
      <c r="A221" s="139" t="s">
        <v>306</v>
      </c>
      <c r="B221" s="140" t="s">
        <v>770</v>
      </c>
      <c r="C221" s="141">
        <v>0</v>
      </c>
      <c r="D221" s="141">
        <v>0</v>
      </c>
      <c r="E221" s="141">
        <v>0</v>
      </c>
    </row>
    <row r="222" spans="1:5" x14ac:dyDescent="0.2">
      <c r="A222" s="139" t="s">
        <v>307</v>
      </c>
      <c r="B222" s="140" t="s">
        <v>771</v>
      </c>
      <c r="C222" s="141">
        <v>0</v>
      </c>
      <c r="D222" s="141">
        <v>0</v>
      </c>
      <c r="E222" s="141">
        <v>0</v>
      </c>
    </row>
    <row r="223" spans="1:5" x14ac:dyDescent="0.2">
      <c r="A223" s="139" t="s">
        <v>308</v>
      </c>
      <c r="B223" s="140" t="s">
        <v>772</v>
      </c>
      <c r="C223" s="141">
        <v>0</v>
      </c>
      <c r="D223" s="141">
        <v>0</v>
      </c>
      <c r="E223" s="141">
        <v>0</v>
      </c>
    </row>
    <row r="224" spans="1:5" x14ac:dyDescent="0.2">
      <c r="A224" s="139" t="s">
        <v>309</v>
      </c>
      <c r="B224" s="140" t="s">
        <v>773</v>
      </c>
      <c r="C224" s="141">
        <v>0</v>
      </c>
      <c r="D224" s="141">
        <v>0</v>
      </c>
      <c r="E224" s="141">
        <v>0</v>
      </c>
    </row>
    <row r="225" spans="1:5" x14ac:dyDescent="0.2">
      <c r="A225" s="139" t="s">
        <v>310</v>
      </c>
      <c r="B225" s="140" t="s">
        <v>774</v>
      </c>
      <c r="C225" s="141">
        <v>0</v>
      </c>
      <c r="D225" s="141">
        <v>0</v>
      </c>
      <c r="E225" s="141">
        <v>0</v>
      </c>
    </row>
    <row r="226" spans="1:5" ht="25.5" x14ac:dyDescent="0.2">
      <c r="A226" s="139" t="s">
        <v>311</v>
      </c>
      <c r="B226" s="140" t="s">
        <v>1359</v>
      </c>
      <c r="C226" s="141">
        <v>0</v>
      </c>
      <c r="D226" s="141">
        <v>0</v>
      </c>
      <c r="E226" s="141">
        <v>0</v>
      </c>
    </row>
    <row r="227" spans="1:5" x14ac:dyDescent="0.2">
      <c r="A227" s="139" t="s">
        <v>312</v>
      </c>
      <c r="B227" s="140" t="s">
        <v>775</v>
      </c>
      <c r="C227" s="141">
        <v>0</v>
      </c>
      <c r="D227" s="141">
        <v>0</v>
      </c>
      <c r="E227" s="141">
        <v>0</v>
      </c>
    </row>
    <row r="228" spans="1:5" x14ac:dyDescent="0.2">
      <c r="A228" s="139" t="s">
        <v>313</v>
      </c>
      <c r="B228" s="140" t="s">
        <v>776</v>
      </c>
      <c r="C228" s="141">
        <v>0</v>
      </c>
      <c r="D228" s="141">
        <v>0</v>
      </c>
      <c r="E228" s="141">
        <v>0</v>
      </c>
    </row>
    <row r="229" spans="1:5" ht="25.5" x14ac:dyDescent="0.2">
      <c r="A229" s="139" t="s">
        <v>314</v>
      </c>
      <c r="B229" s="140" t="s">
        <v>1301</v>
      </c>
      <c r="C229" s="141">
        <v>0</v>
      </c>
      <c r="D229" s="141">
        <v>0</v>
      </c>
      <c r="E229" s="141">
        <v>0</v>
      </c>
    </row>
    <row r="230" spans="1:5" x14ac:dyDescent="0.2">
      <c r="A230" s="139" t="s">
        <v>315</v>
      </c>
      <c r="B230" s="140" t="s">
        <v>777</v>
      </c>
      <c r="C230" s="141">
        <v>0</v>
      </c>
      <c r="D230" s="141">
        <v>0</v>
      </c>
      <c r="E230" s="141">
        <v>0</v>
      </c>
    </row>
    <row r="231" spans="1:5" x14ac:dyDescent="0.2">
      <c r="A231" s="139" t="s">
        <v>316</v>
      </c>
      <c r="B231" s="140" t="s">
        <v>778</v>
      </c>
      <c r="C231" s="141">
        <v>0</v>
      </c>
      <c r="D231" s="141">
        <v>0</v>
      </c>
      <c r="E231" s="141">
        <v>0</v>
      </c>
    </row>
    <row r="232" spans="1:5" x14ac:dyDescent="0.2">
      <c r="A232" s="139" t="s">
        <v>317</v>
      </c>
      <c r="B232" s="140" t="s">
        <v>779</v>
      </c>
      <c r="C232" s="141">
        <v>0</v>
      </c>
      <c r="D232" s="141">
        <v>0</v>
      </c>
      <c r="E232" s="141">
        <v>0</v>
      </c>
    </row>
    <row r="233" spans="1:5" x14ac:dyDescent="0.2">
      <c r="A233" s="139" t="s">
        <v>318</v>
      </c>
      <c r="B233" s="140" t="s">
        <v>780</v>
      </c>
      <c r="C233" s="141">
        <v>0</v>
      </c>
      <c r="D233" s="141">
        <v>0</v>
      </c>
      <c r="E233" s="141">
        <v>0</v>
      </c>
    </row>
    <row r="234" spans="1:5" x14ac:dyDescent="0.2">
      <c r="A234" s="139" t="s">
        <v>319</v>
      </c>
      <c r="B234" s="140" t="s">
        <v>781</v>
      </c>
      <c r="C234" s="141">
        <v>0</v>
      </c>
      <c r="D234" s="141">
        <v>0</v>
      </c>
      <c r="E234" s="141">
        <v>0</v>
      </c>
    </row>
    <row r="235" spans="1:5" x14ac:dyDescent="0.2">
      <c r="A235" s="139" t="s">
        <v>320</v>
      </c>
      <c r="B235" s="140" t="s">
        <v>782</v>
      </c>
      <c r="C235" s="141">
        <v>0</v>
      </c>
      <c r="D235" s="141">
        <v>0</v>
      </c>
      <c r="E235" s="141">
        <v>0</v>
      </c>
    </row>
    <row r="236" spans="1:5" x14ac:dyDescent="0.2">
      <c r="A236" s="139" t="s">
        <v>321</v>
      </c>
      <c r="B236" s="140" t="s">
        <v>783</v>
      </c>
      <c r="C236" s="141">
        <v>0</v>
      </c>
      <c r="D236" s="141">
        <v>0</v>
      </c>
      <c r="E236" s="141">
        <v>0</v>
      </c>
    </row>
    <row r="237" spans="1:5" x14ac:dyDescent="0.2">
      <c r="A237" s="139" t="s">
        <v>322</v>
      </c>
      <c r="B237" s="140" t="s">
        <v>1360</v>
      </c>
      <c r="C237" s="141">
        <v>0</v>
      </c>
      <c r="D237" s="141">
        <v>0</v>
      </c>
      <c r="E237" s="141">
        <v>0</v>
      </c>
    </row>
    <row r="238" spans="1:5" x14ac:dyDescent="0.2">
      <c r="A238" s="139" t="s">
        <v>323</v>
      </c>
      <c r="B238" s="140" t="s">
        <v>784</v>
      </c>
      <c r="C238" s="141">
        <v>0</v>
      </c>
      <c r="D238" s="141">
        <v>0</v>
      </c>
      <c r="E238" s="141">
        <v>0</v>
      </c>
    </row>
    <row r="239" spans="1:5" x14ac:dyDescent="0.2">
      <c r="A239" s="139" t="s">
        <v>324</v>
      </c>
      <c r="B239" s="140" t="s">
        <v>785</v>
      </c>
      <c r="C239" s="141">
        <v>0</v>
      </c>
      <c r="D239" s="141">
        <v>0</v>
      </c>
      <c r="E239" s="141">
        <v>0</v>
      </c>
    </row>
    <row r="240" spans="1:5" ht="25.5" x14ac:dyDescent="0.2">
      <c r="A240" s="139" t="s">
        <v>325</v>
      </c>
      <c r="B240" s="140" t="s">
        <v>1302</v>
      </c>
      <c r="C240" s="141">
        <v>0</v>
      </c>
      <c r="D240" s="141">
        <v>0</v>
      </c>
      <c r="E240" s="141">
        <v>0</v>
      </c>
    </row>
    <row r="241" spans="1:5" x14ac:dyDescent="0.2">
      <c r="A241" s="139" t="s">
        <v>326</v>
      </c>
      <c r="B241" s="140" t="s">
        <v>786</v>
      </c>
      <c r="C241" s="141">
        <v>0</v>
      </c>
      <c r="D241" s="141">
        <v>0</v>
      </c>
      <c r="E241" s="141">
        <v>0</v>
      </c>
    </row>
    <row r="242" spans="1:5" x14ac:dyDescent="0.2">
      <c r="A242" s="139" t="s">
        <v>327</v>
      </c>
      <c r="B242" s="140" t="s">
        <v>787</v>
      </c>
      <c r="C242" s="141">
        <v>0</v>
      </c>
      <c r="D242" s="141">
        <v>0</v>
      </c>
      <c r="E242" s="141">
        <v>0</v>
      </c>
    </row>
    <row r="243" spans="1:5" x14ac:dyDescent="0.2">
      <c r="A243" s="139" t="s">
        <v>328</v>
      </c>
      <c r="B243" s="140" t="s">
        <v>788</v>
      </c>
      <c r="C243" s="141">
        <v>0</v>
      </c>
      <c r="D243" s="141">
        <v>0</v>
      </c>
      <c r="E243" s="141">
        <v>0</v>
      </c>
    </row>
    <row r="244" spans="1:5" x14ac:dyDescent="0.2">
      <c r="A244" s="139" t="s">
        <v>329</v>
      </c>
      <c r="B244" s="140" t="s">
        <v>789</v>
      </c>
      <c r="C244" s="141">
        <v>0</v>
      </c>
      <c r="D244" s="141">
        <v>0</v>
      </c>
      <c r="E244" s="141">
        <v>0</v>
      </c>
    </row>
    <row r="245" spans="1:5" x14ac:dyDescent="0.2">
      <c r="A245" s="139" t="s">
        <v>330</v>
      </c>
      <c r="B245" s="140" t="s">
        <v>790</v>
      </c>
      <c r="C245" s="141">
        <v>0</v>
      </c>
      <c r="D245" s="141">
        <v>0</v>
      </c>
      <c r="E245" s="141">
        <v>0</v>
      </c>
    </row>
    <row r="246" spans="1:5" x14ac:dyDescent="0.2">
      <c r="A246" s="139" t="s">
        <v>331</v>
      </c>
      <c r="B246" s="140" t="s">
        <v>791</v>
      </c>
      <c r="C246" s="141">
        <v>0</v>
      </c>
      <c r="D246" s="141">
        <v>0</v>
      </c>
      <c r="E246" s="141">
        <v>0</v>
      </c>
    </row>
    <row r="247" spans="1:5" x14ac:dyDescent="0.2">
      <c r="A247" s="139" t="s">
        <v>332</v>
      </c>
      <c r="B247" s="140" t="s">
        <v>792</v>
      </c>
      <c r="C247" s="141">
        <v>0</v>
      </c>
      <c r="D247" s="141">
        <v>0</v>
      </c>
      <c r="E247" s="141">
        <v>0</v>
      </c>
    </row>
    <row r="248" spans="1:5" ht="25.5" x14ac:dyDescent="0.2">
      <c r="A248" s="139" t="s">
        <v>333</v>
      </c>
      <c r="B248" s="140" t="s">
        <v>1361</v>
      </c>
      <c r="C248" s="141">
        <v>0</v>
      </c>
      <c r="D248" s="141">
        <v>0</v>
      </c>
      <c r="E248" s="141">
        <v>0</v>
      </c>
    </row>
    <row r="249" spans="1:5" ht="25.5" x14ac:dyDescent="0.2">
      <c r="A249" s="139" t="s">
        <v>334</v>
      </c>
      <c r="B249" s="140" t="s">
        <v>793</v>
      </c>
      <c r="C249" s="141">
        <v>0</v>
      </c>
      <c r="D249" s="141">
        <v>0</v>
      </c>
      <c r="E249" s="141">
        <v>0</v>
      </c>
    </row>
    <row r="250" spans="1:5" ht="25.5" x14ac:dyDescent="0.2">
      <c r="A250" s="139" t="s">
        <v>335</v>
      </c>
      <c r="B250" s="140" t="s">
        <v>1362</v>
      </c>
      <c r="C250" s="141">
        <v>0</v>
      </c>
      <c r="D250" s="141">
        <v>0</v>
      </c>
      <c r="E250" s="141">
        <v>0</v>
      </c>
    </row>
    <row r="251" spans="1:5" x14ac:dyDescent="0.2">
      <c r="A251" s="139" t="s">
        <v>336</v>
      </c>
      <c r="B251" s="140" t="s">
        <v>794</v>
      </c>
      <c r="C251" s="141">
        <v>0</v>
      </c>
      <c r="D251" s="141">
        <v>0</v>
      </c>
      <c r="E251" s="141">
        <v>0</v>
      </c>
    </row>
    <row r="252" spans="1:5" x14ac:dyDescent="0.2">
      <c r="A252" s="139" t="s">
        <v>337</v>
      </c>
      <c r="B252" s="140" t="s">
        <v>795</v>
      </c>
      <c r="C252" s="141">
        <v>0</v>
      </c>
      <c r="D252" s="141">
        <v>0</v>
      </c>
      <c r="E252" s="141">
        <v>0</v>
      </c>
    </row>
    <row r="253" spans="1:5" x14ac:dyDescent="0.2">
      <c r="A253" s="139" t="s">
        <v>338</v>
      </c>
      <c r="B253" s="140" t="s">
        <v>796</v>
      </c>
      <c r="C253" s="141">
        <v>0</v>
      </c>
      <c r="D253" s="141">
        <v>0</v>
      </c>
      <c r="E253" s="141">
        <v>0</v>
      </c>
    </row>
    <row r="254" spans="1:5" x14ac:dyDescent="0.2">
      <c r="A254" s="139" t="s">
        <v>339</v>
      </c>
      <c r="B254" s="140" t="s">
        <v>797</v>
      </c>
      <c r="C254" s="141">
        <v>0</v>
      </c>
      <c r="D254" s="141">
        <v>0</v>
      </c>
      <c r="E254" s="141">
        <v>0</v>
      </c>
    </row>
    <row r="255" spans="1:5" x14ac:dyDescent="0.2">
      <c r="A255" s="139" t="s">
        <v>340</v>
      </c>
      <c r="B255" s="140" t="s">
        <v>798</v>
      </c>
      <c r="C255" s="141">
        <v>0</v>
      </c>
      <c r="D255" s="141">
        <v>0</v>
      </c>
      <c r="E255" s="141">
        <v>0</v>
      </c>
    </row>
    <row r="256" spans="1:5" x14ac:dyDescent="0.2">
      <c r="A256" s="139" t="s">
        <v>341</v>
      </c>
      <c r="B256" s="140" t="s">
        <v>799</v>
      </c>
      <c r="C256" s="141">
        <v>0</v>
      </c>
      <c r="D256" s="141">
        <v>0</v>
      </c>
      <c r="E256" s="141">
        <v>0</v>
      </c>
    </row>
    <row r="257" spans="1:5" x14ac:dyDescent="0.2">
      <c r="A257" s="139" t="s">
        <v>342</v>
      </c>
      <c r="B257" s="140" t="s">
        <v>1363</v>
      </c>
      <c r="C257" s="141">
        <v>0</v>
      </c>
      <c r="D257" s="141">
        <v>0</v>
      </c>
      <c r="E257" s="141">
        <v>0</v>
      </c>
    </row>
    <row r="258" spans="1:5" x14ac:dyDescent="0.2">
      <c r="A258" s="139" t="s">
        <v>343</v>
      </c>
      <c r="B258" s="140" t="s">
        <v>800</v>
      </c>
      <c r="C258" s="141">
        <v>0</v>
      </c>
      <c r="D258" s="141">
        <v>0</v>
      </c>
      <c r="E258" s="141">
        <v>0</v>
      </c>
    </row>
    <row r="259" spans="1:5" x14ac:dyDescent="0.2">
      <c r="A259" s="139" t="s">
        <v>344</v>
      </c>
      <c r="B259" s="140" t="s">
        <v>801</v>
      </c>
      <c r="C259" s="141">
        <v>0</v>
      </c>
      <c r="D259" s="141">
        <v>0</v>
      </c>
      <c r="E259" s="141">
        <v>0</v>
      </c>
    </row>
    <row r="260" spans="1:5" x14ac:dyDescent="0.2">
      <c r="A260" s="139" t="s">
        <v>345</v>
      </c>
      <c r="B260" s="140" t="s">
        <v>802</v>
      </c>
      <c r="C260" s="141">
        <v>0</v>
      </c>
      <c r="D260" s="141">
        <v>0</v>
      </c>
      <c r="E260" s="141">
        <v>0</v>
      </c>
    </row>
    <row r="261" spans="1:5" x14ac:dyDescent="0.2">
      <c r="A261" s="139" t="s">
        <v>346</v>
      </c>
      <c r="B261" s="140" t="s">
        <v>803</v>
      </c>
      <c r="C261" s="141">
        <v>0</v>
      </c>
      <c r="D261" s="141">
        <v>0</v>
      </c>
      <c r="E261" s="141">
        <v>0</v>
      </c>
    </row>
    <row r="262" spans="1:5" x14ac:dyDescent="0.2">
      <c r="A262" s="139" t="s">
        <v>347</v>
      </c>
      <c r="B262" s="140" t="s">
        <v>804</v>
      </c>
      <c r="C262" s="141">
        <v>0</v>
      </c>
      <c r="D262" s="141">
        <v>0</v>
      </c>
      <c r="E262" s="141">
        <v>0</v>
      </c>
    </row>
    <row r="263" spans="1:5" x14ac:dyDescent="0.2">
      <c r="A263" s="139" t="s">
        <v>348</v>
      </c>
      <c r="B263" s="140" t="s">
        <v>354</v>
      </c>
      <c r="C263" s="141">
        <v>0</v>
      </c>
      <c r="D263" s="141">
        <v>0</v>
      </c>
      <c r="E263" s="141">
        <v>0</v>
      </c>
    </row>
    <row r="264" spans="1:5" x14ac:dyDescent="0.2">
      <c r="A264" s="139" t="s">
        <v>349</v>
      </c>
      <c r="B264" s="140" t="s">
        <v>1364</v>
      </c>
      <c r="C264" s="141">
        <v>0</v>
      </c>
      <c r="D264" s="141">
        <v>0</v>
      </c>
      <c r="E264" s="141">
        <v>0</v>
      </c>
    </row>
    <row r="265" spans="1:5" x14ac:dyDescent="0.2">
      <c r="A265" s="139" t="s">
        <v>350</v>
      </c>
      <c r="B265" s="140" t="s">
        <v>805</v>
      </c>
      <c r="C265" s="141">
        <v>0</v>
      </c>
      <c r="D265" s="141">
        <v>0</v>
      </c>
      <c r="E265" s="141">
        <v>0</v>
      </c>
    </row>
    <row r="266" spans="1:5" x14ac:dyDescent="0.2">
      <c r="A266" s="139" t="s">
        <v>351</v>
      </c>
      <c r="B266" s="140" t="s">
        <v>806</v>
      </c>
      <c r="C266" s="141">
        <v>0</v>
      </c>
      <c r="D266" s="141">
        <v>0</v>
      </c>
      <c r="E266" s="141">
        <v>0</v>
      </c>
    </row>
    <row r="267" spans="1:5" x14ac:dyDescent="0.2">
      <c r="A267" s="139" t="s">
        <v>352</v>
      </c>
      <c r="B267" s="140" t="s">
        <v>807</v>
      </c>
      <c r="C267" s="141">
        <v>0</v>
      </c>
      <c r="D267" s="141">
        <v>0</v>
      </c>
      <c r="E267" s="141">
        <v>0</v>
      </c>
    </row>
    <row r="268" spans="1:5" x14ac:dyDescent="0.2">
      <c r="A268" s="139" t="s">
        <v>353</v>
      </c>
      <c r="B268" s="140" t="s">
        <v>808</v>
      </c>
      <c r="C268" s="141">
        <v>0</v>
      </c>
      <c r="D268" s="141">
        <v>0</v>
      </c>
      <c r="E268" s="141">
        <v>0</v>
      </c>
    </row>
    <row r="269" spans="1:5" x14ac:dyDescent="0.2">
      <c r="A269" s="139" t="s">
        <v>355</v>
      </c>
      <c r="B269" s="140" t="s">
        <v>809</v>
      </c>
      <c r="C269" s="141">
        <v>0</v>
      </c>
      <c r="D269" s="141">
        <v>0</v>
      </c>
      <c r="E269" s="141">
        <v>0</v>
      </c>
    </row>
    <row r="270" spans="1:5" x14ac:dyDescent="0.2">
      <c r="A270" s="139" t="s">
        <v>356</v>
      </c>
      <c r="B270" s="140" t="s">
        <v>810</v>
      </c>
      <c r="C270" s="141">
        <v>0</v>
      </c>
      <c r="D270" s="141">
        <v>0</v>
      </c>
      <c r="E270" s="141">
        <v>0</v>
      </c>
    </row>
    <row r="271" spans="1:5" x14ac:dyDescent="0.2">
      <c r="A271" s="139" t="s">
        <v>357</v>
      </c>
      <c r="B271" s="140" t="s">
        <v>1365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1050</v>
      </c>
      <c r="B272" s="140" t="s">
        <v>811</v>
      </c>
      <c r="C272" s="141">
        <v>0</v>
      </c>
      <c r="D272" s="141">
        <v>0</v>
      </c>
      <c r="E272" s="141">
        <v>0</v>
      </c>
    </row>
    <row r="273" spans="1:5" x14ac:dyDescent="0.2">
      <c r="A273" s="139" t="s">
        <v>1052</v>
      </c>
      <c r="B273" s="140" t="s">
        <v>812</v>
      </c>
      <c r="C273" s="141">
        <v>0</v>
      </c>
      <c r="D273" s="141">
        <v>0</v>
      </c>
      <c r="E273" s="141">
        <v>0</v>
      </c>
    </row>
    <row r="274" spans="1:5" x14ac:dyDescent="0.2">
      <c r="A274" s="139" t="s">
        <v>1054</v>
      </c>
      <c r="B274" s="140" t="s">
        <v>813</v>
      </c>
      <c r="C274" s="141">
        <v>0</v>
      </c>
      <c r="D274" s="141">
        <v>0</v>
      </c>
      <c r="E274" s="141">
        <v>0</v>
      </c>
    </row>
    <row r="275" spans="1:5" x14ac:dyDescent="0.2">
      <c r="A275" s="142" t="s">
        <v>1055</v>
      </c>
      <c r="B275" s="143" t="s">
        <v>1366</v>
      </c>
      <c r="C275" s="144">
        <v>0</v>
      </c>
      <c r="D275" s="144">
        <v>0</v>
      </c>
      <c r="E275" s="144">
        <v>0</v>
      </c>
    </row>
    <row r="276" spans="1:5" x14ac:dyDescent="0.2">
      <c r="A276" s="142" t="s">
        <v>1057</v>
      </c>
      <c r="B276" s="143" t="s">
        <v>1367</v>
      </c>
      <c r="C276" s="144">
        <v>178160000</v>
      </c>
      <c r="D276" s="144">
        <v>178750951</v>
      </c>
      <c r="E276" s="144">
        <v>156344875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&amp;L4.d. sz.melléklet&amp;C&amp;"Arial,Félkövér"&amp;12Lenvirág Bölcsőde
2024.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B2" sqref="B2:C2"/>
    </sheetView>
  </sheetViews>
  <sheetFormatPr defaultRowHeight="12.75" x14ac:dyDescent="0.2"/>
  <cols>
    <col min="1" max="1" width="49.5703125" style="103" customWidth="1"/>
    <col min="2" max="3" width="15.7109375" style="103" customWidth="1"/>
  </cols>
  <sheetData>
    <row r="1" spans="1:3" ht="13.5" thickBot="1" x14ac:dyDescent="0.25">
      <c r="A1" s="102"/>
      <c r="B1" s="102"/>
    </row>
    <row r="2" spans="1:3" ht="34.5" customHeight="1" thickBot="1" x14ac:dyDescent="0.25">
      <c r="A2" s="104" t="s">
        <v>843</v>
      </c>
      <c r="B2" s="105" t="s">
        <v>1412</v>
      </c>
      <c r="C2" s="106" t="s">
        <v>1413</v>
      </c>
    </row>
    <row r="3" spans="1:3" ht="13.5" thickBot="1" x14ac:dyDescent="0.25">
      <c r="A3" s="107"/>
      <c r="B3" s="108"/>
      <c r="C3" s="109"/>
    </row>
    <row r="4" spans="1:3" ht="13.5" thickBot="1" x14ac:dyDescent="0.25">
      <c r="A4" s="110" t="s">
        <v>844</v>
      </c>
      <c r="B4" s="111">
        <f>SUM(B3:B3)</f>
        <v>0</v>
      </c>
      <c r="C4" s="112">
        <f>SUM(C3:C3)</f>
        <v>0</v>
      </c>
    </row>
    <row r="5" spans="1:3" ht="13.5" thickBot="1" x14ac:dyDescent="0.25">
      <c r="A5" s="113"/>
      <c r="B5" s="114"/>
      <c r="C5" s="115"/>
    </row>
    <row r="6" spans="1:3" ht="13.5" thickBot="1" x14ac:dyDescent="0.25">
      <c r="A6" s="116" t="s">
        <v>845</v>
      </c>
      <c r="B6" s="117">
        <f>SUM(B5:B5)</f>
        <v>0</v>
      </c>
      <c r="C6" s="73">
        <f>SUM(C5:C5)</f>
        <v>0</v>
      </c>
    </row>
    <row r="7" spans="1:3" ht="13.5" thickBot="1" x14ac:dyDescent="0.25">
      <c r="B7" s="118"/>
      <c r="C7" s="119"/>
    </row>
    <row r="8" spans="1:3" ht="13.5" thickBot="1" x14ac:dyDescent="0.25">
      <c r="A8" s="116" t="s">
        <v>846</v>
      </c>
      <c r="B8" s="117">
        <f>+B4+B6</f>
        <v>0</v>
      </c>
      <c r="C8" s="73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&amp;L&amp;"Arial,Dőlt"
6. sz. melléklet&amp;C&amp;"Arial,Félkövér"Lenvirág Bölcsőde
 2024. évi adósságállománya&amp;R
&amp;"Arial,Dőlt"adatok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C8" sqref="C8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s="98" customFormat="1" ht="20.100000000000001" customHeight="1" x14ac:dyDescent="0.2">
      <c r="A1" s="152" t="s">
        <v>614</v>
      </c>
      <c r="B1" s="153"/>
      <c r="C1" s="153"/>
    </row>
    <row r="2" spans="1:3" ht="15" x14ac:dyDescent="0.2">
      <c r="A2" s="97"/>
      <c r="B2" s="97" t="s">
        <v>2</v>
      </c>
      <c r="C2" s="97" t="s">
        <v>380</v>
      </c>
    </row>
    <row r="3" spans="1:3" ht="15" x14ac:dyDescent="0.2">
      <c r="A3" s="97"/>
      <c r="B3" s="97"/>
      <c r="C3" s="97"/>
    </row>
    <row r="4" spans="1:3" x14ac:dyDescent="0.2">
      <c r="A4" s="139" t="s">
        <v>44</v>
      </c>
      <c r="B4" s="140" t="s">
        <v>381</v>
      </c>
      <c r="C4" s="141">
        <v>7746205</v>
      </c>
    </row>
    <row r="5" spans="1:3" x14ac:dyDescent="0.2">
      <c r="A5" s="139" t="s">
        <v>45</v>
      </c>
      <c r="B5" s="140" t="s">
        <v>382</v>
      </c>
      <c r="C5" s="141">
        <v>156344875</v>
      </c>
    </row>
    <row r="6" spans="1:3" x14ac:dyDescent="0.2">
      <c r="A6" s="142" t="s">
        <v>124</v>
      </c>
      <c r="B6" s="143" t="s">
        <v>383</v>
      </c>
      <c r="C6" s="144">
        <v>-148598670</v>
      </c>
    </row>
    <row r="7" spans="1:3" x14ac:dyDescent="0.2">
      <c r="A7" s="139" t="s">
        <v>46</v>
      </c>
      <c r="B7" s="140" t="s">
        <v>384</v>
      </c>
      <c r="C7" s="141">
        <v>148871346</v>
      </c>
    </row>
    <row r="8" spans="1:3" x14ac:dyDescent="0.2">
      <c r="A8" s="139" t="s">
        <v>125</v>
      </c>
      <c r="B8" s="140" t="s">
        <v>385</v>
      </c>
      <c r="C8" s="141">
        <v>0</v>
      </c>
    </row>
    <row r="9" spans="1:3" x14ac:dyDescent="0.2">
      <c r="A9" s="142" t="s">
        <v>126</v>
      </c>
      <c r="B9" s="143" t="s">
        <v>386</v>
      </c>
      <c r="C9" s="144">
        <v>148871346</v>
      </c>
    </row>
    <row r="10" spans="1:3" x14ac:dyDescent="0.2">
      <c r="A10" s="142" t="s">
        <v>47</v>
      </c>
      <c r="B10" s="143" t="s">
        <v>387</v>
      </c>
      <c r="C10" s="144">
        <v>272676</v>
      </c>
    </row>
    <row r="11" spans="1:3" x14ac:dyDescent="0.2">
      <c r="A11" s="139" t="s">
        <v>127</v>
      </c>
      <c r="B11" s="140" t="s">
        <v>388</v>
      </c>
      <c r="C11" s="141">
        <v>0</v>
      </c>
    </row>
    <row r="12" spans="1:3" x14ac:dyDescent="0.2">
      <c r="A12" s="139" t="s">
        <v>48</v>
      </c>
      <c r="B12" s="140" t="s">
        <v>389</v>
      </c>
      <c r="C12" s="141">
        <v>0</v>
      </c>
    </row>
    <row r="13" spans="1:3" x14ac:dyDescent="0.2">
      <c r="A13" s="142" t="s">
        <v>49</v>
      </c>
      <c r="B13" s="143" t="s">
        <v>390</v>
      </c>
      <c r="C13" s="144">
        <v>0</v>
      </c>
    </row>
    <row r="14" spans="1:3" x14ac:dyDescent="0.2">
      <c r="A14" s="139" t="s">
        <v>128</v>
      </c>
      <c r="B14" s="140" t="s">
        <v>391</v>
      </c>
      <c r="C14" s="141">
        <v>0</v>
      </c>
    </row>
    <row r="15" spans="1:3" x14ac:dyDescent="0.2">
      <c r="A15" s="139" t="s">
        <v>129</v>
      </c>
      <c r="B15" s="140" t="s">
        <v>392</v>
      </c>
      <c r="C15" s="141">
        <v>0</v>
      </c>
    </row>
    <row r="16" spans="1:3" x14ac:dyDescent="0.2">
      <c r="A16" s="142" t="s">
        <v>50</v>
      </c>
      <c r="B16" s="143" t="s">
        <v>393</v>
      </c>
      <c r="C16" s="144">
        <v>0</v>
      </c>
    </row>
    <row r="17" spans="1:3" x14ac:dyDescent="0.2">
      <c r="A17" s="142" t="s">
        <v>130</v>
      </c>
      <c r="B17" s="143" t="s">
        <v>394</v>
      </c>
      <c r="C17" s="144">
        <v>0</v>
      </c>
    </row>
    <row r="18" spans="1:3" x14ac:dyDescent="0.2">
      <c r="A18" s="142" t="s">
        <v>51</v>
      </c>
      <c r="B18" s="143" t="s">
        <v>395</v>
      </c>
      <c r="C18" s="144">
        <v>272676</v>
      </c>
    </row>
    <row r="19" spans="1:3" x14ac:dyDescent="0.2">
      <c r="A19" s="142" t="s">
        <v>131</v>
      </c>
      <c r="B19" s="143" t="s">
        <v>396</v>
      </c>
      <c r="C19" s="144">
        <v>0</v>
      </c>
    </row>
    <row r="20" spans="1:3" x14ac:dyDescent="0.2">
      <c r="A20" s="142" t="s">
        <v>52</v>
      </c>
      <c r="B20" s="143" t="s">
        <v>397</v>
      </c>
      <c r="C20" s="144">
        <v>272676</v>
      </c>
    </row>
    <row r="21" spans="1:3" x14ac:dyDescent="0.2">
      <c r="A21" s="142" t="s">
        <v>53</v>
      </c>
      <c r="B21" s="143" t="s">
        <v>1081</v>
      </c>
      <c r="C21" s="144">
        <v>0</v>
      </c>
    </row>
    <row r="22" spans="1:3" x14ac:dyDescent="0.2">
      <c r="A22" s="142" t="s">
        <v>54</v>
      </c>
      <c r="B22" s="143" t="s">
        <v>398</v>
      </c>
      <c r="C22" s="144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7.sz.melléklet&amp;C&amp;"Arial,Félkövér"Lenvirág Bölcsőde 
2024.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topLeftCell="A12" zoomScaleNormal="100" workbookViewId="0">
      <selection activeCell="G10" sqref="G10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1"/>
  </cols>
  <sheetData>
    <row r="1" spans="1:4" s="98" customFormat="1" ht="20.100000000000001" customHeight="1" x14ac:dyDescent="0.2">
      <c r="A1" s="152" t="s">
        <v>613</v>
      </c>
      <c r="B1" s="153"/>
      <c r="C1" s="153"/>
      <c r="D1" s="153"/>
    </row>
    <row r="2" spans="1:4" ht="15" x14ac:dyDescent="0.2">
      <c r="A2" s="97"/>
      <c r="B2" s="97" t="s">
        <v>2</v>
      </c>
      <c r="C2" s="97" t="s">
        <v>399</v>
      </c>
      <c r="D2" s="97" t="s">
        <v>400</v>
      </c>
    </row>
    <row r="3" spans="1:4" ht="15" x14ac:dyDescent="0.2">
      <c r="A3" s="97"/>
      <c r="B3" s="97"/>
      <c r="C3" s="97"/>
      <c r="D3" s="97"/>
    </row>
    <row r="4" spans="1:4" x14ac:dyDescent="0.2">
      <c r="A4" s="139" t="s">
        <v>44</v>
      </c>
      <c r="B4" s="140" t="s">
        <v>401</v>
      </c>
      <c r="C4" s="141">
        <v>0</v>
      </c>
      <c r="D4" s="141">
        <v>0</v>
      </c>
    </row>
    <row r="5" spans="1:4" x14ac:dyDescent="0.2">
      <c r="A5" s="139" t="s">
        <v>45</v>
      </c>
      <c r="B5" s="140" t="s">
        <v>402</v>
      </c>
      <c r="C5" s="141">
        <v>0</v>
      </c>
      <c r="D5" s="141">
        <v>0</v>
      </c>
    </row>
    <row r="6" spans="1:4" x14ac:dyDescent="0.2">
      <c r="A6" s="139" t="s">
        <v>124</v>
      </c>
      <c r="B6" s="140" t="s">
        <v>403</v>
      </c>
      <c r="C6" s="141">
        <v>0</v>
      </c>
      <c r="D6" s="141">
        <v>0</v>
      </c>
    </row>
    <row r="7" spans="1:4" x14ac:dyDescent="0.2">
      <c r="A7" s="142" t="s">
        <v>46</v>
      </c>
      <c r="B7" s="143" t="s">
        <v>404</v>
      </c>
      <c r="C7" s="144">
        <v>0</v>
      </c>
      <c r="D7" s="144">
        <v>0</v>
      </c>
    </row>
    <row r="8" spans="1:4" x14ac:dyDescent="0.2">
      <c r="A8" s="139" t="s">
        <v>125</v>
      </c>
      <c r="B8" s="140" t="s">
        <v>405</v>
      </c>
      <c r="C8" s="141">
        <v>0</v>
      </c>
      <c r="D8" s="141">
        <v>0</v>
      </c>
    </row>
    <row r="9" spans="1:4" x14ac:dyDescent="0.2">
      <c r="A9" s="139" t="s">
        <v>126</v>
      </c>
      <c r="B9" s="140" t="s">
        <v>406</v>
      </c>
      <c r="C9" s="141">
        <v>1608834</v>
      </c>
      <c r="D9" s="141">
        <v>1965740</v>
      </c>
    </row>
    <row r="10" spans="1:4" x14ac:dyDescent="0.2">
      <c r="A10" s="139" t="s">
        <v>47</v>
      </c>
      <c r="B10" s="140" t="s">
        <v>407</v>
      </c>
      <c r="C10" s="141">
        <v>0</v>
      </c>
      <c r="D10" s="141">
        <v>0</v>
      </c>
    </row>
    <row r="11" spans="1:4" x14ac:dyDescent="0.2">
      <c r="A11" s="139" t="s">
        <v>127</v>
      </c>
      <c r="B11" s="140" t="s">
        <v>408</v>
      </c>
      <c r="C11" s="141">
        <v>0</v>
      </c>
      <c r="D11" s="141">
        <v>0</v>
      </c>
    </row>
    <row r="12" spans="1:4" x14ac:dyDescent="0.2">
      <c r="A12" s="139" t="s">
        <v>48</v>
      </c>
      <c r="B12" s="140" t="s">
        <v>409</v>
      </c>
      <c r="C12" s="141">
        <v>0</v>
      </c>
      <c r="D12" s="141">
        <v>0</v>
      </c>
    </row>
    <row r="13" spans="1:4" x14ac:dyDescent="0.2">
      <c r="A13" s="142" t="s">
        <v>49</v>
      </c>
      <c r="B13" s="143" t="s">
        <v>410</v>
      </c>
      <c r="C13" s="144">
        <v>1608834</v>
      </c>
      <c r="D13" s="144">
        <v>1965740</v>
      </c>
    </row>
    <row r="14" spans="1:4" x14ac:dyDescent="0.2">
      <c r="A14" s="139" t="s">
        <v>128</v>
      </c>
      <c r="B14" s="140" t="s">
        <v>1303</v>
      </c>
      <c r="C14" s="141">
        <v>0</v>
      </c>
      <c r="D14" s="141">
        <v>0</v>
      </c>
    </row>
    <row r="15" spans="1:4" x14ac:dyDescent="0.2">
      <c r="A15" s="139" t="s">
        <v>129</v>
      </c>
      <c r="B15" s="140" t="s">
        <v>411</v>
      </c>
      <c r="C15" s="141">
        <v>0</v>
      </c>
      <c r="D15" s="141">
        <v>0</v>
      </c>
    </row>
    <row r="16" spans="1:4" x14ac:dyDescent="0.2">
      <c r="A16" s="139" t="s">
        <v>50</v>
      </c>
      <c r="B16" s="140" t="s">
        <v>412</v>
      </c>
      <c r="C16" s="141">
        <v>0</v>
      </c>
      <c r="D16" s="141">
        <v>0</v>
      </c>
    </row>
    <row r="17" spans="1:4" x14ac:dyDescent="0.2">
      <c r="A17" s="139" t="s">
        <v>130</v>
      </c>
      <c r="B17" s="140" t="s">
        <v>413</v>
      </c>
      <c r="C17" s="141">
        <v>0</v>
      </c>
      <c r="D17" s="141">
        <v>0</v>
      </c>
    </row>
    <row r="18" spans="1:4" x14ac:dyDescent="0.2">
      <c r="A18" s="139" t="s">
        <v>51</v>
      </c>
      <c r="B18" s="140" t="s">
        <v>414</v>
      </c>
      <c r="C18" s="141">
        <v>0</v>
      </c>
      <c r="D18" s="141">
        <v>0</v>
      </c>
    </row>
    <row r="19" spans="1:4" x14ac:dyDescent="0.2">
      <c r="A19" s="139" t="s">
        <v>131</v>
      </c>
      <c r="B19" s="140" t="s">
        <v>1304</v>
      </c>
      <c r="C19" s="141">
        <v>0</v>
      </c>
      <c r="D19" s="141">
        <v>0</v>
      </c>
    </row>
    <row r="20" spans="1:4" x14ac:dyDescent="0.2">
      <c r="A20" s="139" t="s">
        <v>52</v>
      </c>
      <c r="B20" s="140" t="s">
        <v>1305</v>
      </c>
      <c r="C20" s="141">
        <v>0</v>
      </c>
      <c r="D20" s="141">
        <v>0</v>
      </c>
    </row>
    <row r="21" spans="1:4" x14ac:dyDescent="0.2">
      <c r="A21" s="139" t="s">
        <v>53</v>
      </c>
      <c r="B21" s="140" t="s">
        <v>415</v>
      </c>
      <c r="C21" s="141">
        <v>0</v>
      </c>
      <c r="D21" s="141">
        <v>0</v>
      </c>
    </row>
    <row r="22" spans="1:4" x14ac:dyDescent="0.2">
      <c r="A22" s="139" t="s">
        <v>54</v>
      </c>
      <c r="B22" s="140" t="s">
        <v>416</v>
      </c>
      <c r="C22" s="141">
        <v>0</v>
      </c>
      <c r="D22" s="141">
        <v>0</v>
      </c>
    </row>
    <row r="23" spans="1:4" x14ac:dyDescent="0.2">
      <c r="A23" s="139" t="s">
        <v>55</v>
      </c>
      <c r="B23" s="140" t="s">
        <v>417</v>
      </c>
      <c r="C23" s="141">
        <v>0</v>
      </c>
      <c r="D23" s="141">
        <v>0</v>
      </c>
    </row>
    <row r="24" spans="1:4" x14ac:dyDescent="0.2">
      <c r="A24" s="139" t="s">
        <v>56</v>
      </c>
      <c r="B24" s="140" t="s">
        <v>418</v>
      </c>
      <c r="C24" s="141">
        <v>0</v>
      </c>
      <c r="D24" s="141">
        <v>0</v>
      </c>
    </row>
    <row r="25" spans="1:4" x14ac:dyDescent="0.2">
      <c r="A25" s="142" t="s">
        <v>57</v>
      </c>
      <c r="B25" s="143" t="s">
        <v>419</v>
      </c>
      <c r="C25" s="144">
        <v>0</v>
      </c>
      <c r="D25" s="144">
        <v>0</v>
      </c>
    </row>
    <row r="26" spans="1:4" x14ac:dyDescent="0.2">
      <c r="A26" s="139" t="s">
        <v>132</v>
      </c>
      <c r="B26" s="140" t="s">
        <v>420</v>
      </c>
      <c r="C26" s="141">
        <v>0</v>
      </c>
      <c r="D26" s="141">
        <v>0</v>
      </c>
    </row>
    <row r="27" spans="1:4" x14ac:dyDescent="0.2">
      <c r="A27" s="139" t="s">
        <v>58</v>
      </c>
      <c r="B27" s="140" t="s">
        <v>421</v>
      </c>
      <c r="C27" s="141">
        <v>0</v>
      </c>
      <c r="D27" s="141">
        <v>0</v>
      </c>
    </row>
    <row r="28" spans="1:4" x14ac:dyDescent="0.2">
      <c r="A28" s="139" t="s">
        <v>59</v>
      </c>
      <c r="B28" s="140" t="s">
        <v>422</v>
      </c>
      <c r="C28" s="141">
        <v>0</v>
      </c>
      <c r="D28" s="141">
        <v>0</v>
      </c>
    </row>
    <row r="29" spans="1:4" x14ac:dyDescent="0.2">
      <c r="A29" s="139" t="s">
        <v>133</v>
      </c>
      <c r="B29" s="140" t="s">
        <v>423</v>
      </c>
      <c r="C29" s="141">
        <v>0</v>
      </c>
      <c r="D29" s="141">
        <v>0</v>
      </c>
    </row>
    <row r="30" spans="1:4" x14ac:dyDescent="0.2">
      <c r="A30" s="139" t="s">
        <v>134</v>
      </c>
      <c r="B30" s="140" t="s">
        <v>424</v>
      </c>
      <c r="C30" s="141">
        <v>0</v>
      </c>
      <c r="D30" s="141">
        <v>0</v>
      </c>
    </row>
    <row r="31" spans="1:4" x14ac:dyDescent="0.2">
      <c r="A31" s="142" t="s">
        <v>60</v>
      </c>
      <c r="B31" s="143" t="s">
        <v>425</v>
      </c>
      <c r="C31" s="144">
        <v>0</v>
      </c>
      <c r="D31" s="144">
        <v>0</v>
      </c>
    </row>
    <row r="32" spans="1:4" x14ac:dyDescent="0.2">
      <c r="A32" s="142" t="s">
        <v>61</v>
      </c>
      <c r="B32" s="143" t="s">
        <v>426</v>
      </c>
      <c r="C32" s="144">
        <v>1608834</v>
      </c>
      <c r="D32" s="144">
        <v>1965740</v>
      </c>
    </row>
    <row r="33" spans="1:4" x14ac:dyDescent="0.2">
      <c r="A33" s="139" t="s">
        <v>62</v>
      </c>
      <c r="B33" s="140" t="s">
        <v>427</v>
      </c>
      <c r="C33" s="141">
        <v>0</v>
      </c>
      <c r="D33" s="141">
        <v>0</v>
      </c>
    </row>
    <row r="34" spans="1:4" x14ac:dyDescent="0.2">
      <c r="A34" s="139" t="s">
        <v>135</v>
      </c>
      <c r="B34" s="140" t="s">
        <v>428</v>
      </c>
      <c r="C34" s="141">
        <v>0</v>
      </c>
      <c r="D34" s="141">
        <v>0</v>
      </c>
    </row>
    <row r="35" spans="1:4" x14ac:dyDescent="0.2">
      <c r="A35" s="139" t="s">
        <v>63</v>
      </c>
      <c r="B35" s="140" t="s">
        <v>429</v>
      </c>
      <c r="C35" s="141">
        <v>0</v>
      </c>
      <c r="D35" s="141">
        <v>0</v>
      </c>
    </row>
    <row r="36" spans="1:4" x14ac:dyDescent="0.2">
      <c r="A36" s="139" t="s">
        <v>64</v>
      </c>
      <c r="B36" s="140" t="s">
        <v>430</v>
      </c>
      <c r="C36" s="141">
        <v>0</v>
      </c>
      <c r="D36" s="141">
        <v>0</v>
      </c>
    </row>
    <row r="37" spans="1:4" x14ac:dyDescent="0.2">
      <c r="A37" s="139" t="s">
        <v>65</v>
      </c>
      <c r="B37" s="140" t="s">
        <v>431</v>
      </c>
      <c r="C37" s="141">
        <v>0</v>
      </c>
      <c r="D37" s="141">
        <v>0</v>
      </c>
    </row>
    <row r="38" spans="1:4" x14ac:dyDescent="0.2">
      <c r="A38" s="142" t="s">
        <v>66</v>
      </c>
      <c r="B38" s="143" t="s">
        <v>432</v>
      </c>
      <c r="C38" s="144">
        <v>0</v>
      </c>
      <c r="D38" s="144">
        <v>0</v>
      </c>
    </row>
    <row r="39" spans="1:4" x14ac:dyDescent="0.2">
      <c r="A39" s="139" t="s">
        <v>67</v>
      </c>
      <c r="B39" s="140" t="s">
        <v>1306</v>
      </c>
      <c r="C39" s="141">
        <v>0</v>
      </c>
      <c r="D39" s="141">
        <v>0</v>
      </c>
    </row>
    <row r="40" spans="1:4" x14ac:dyDescent="0.2">
      <c r="A40" s="139" t="s">
        <v>136</v>
      </c>
      <c r="B40" s="140" t="s">
        <v>1307</v>
      </c>
      <c r="C40" s="141">
        <v>0</v>
      </c>
      <c r="D40" s="141">
        <v>0</v>
      </c>
    </row>
    <row r="41" spans="1:4" x14ac:dyDescent="0.2">
      <c r="A41" s="139" t="s">
        <v>68</v>
      </c>
      <c r="B41" s="140" t="s">
        <v>1308</v>
      </c>
      <c r="C41" s="141">
        <v>0</v>
      </c>
      <c r="D41" s="141">
        <v>0</v>
      </c>
    </row>
    <row r="42" spans="1:4" x14ac:dyDescent="0.2">
      <c r="A42" s="139" t="s">
        <v>137</v>
      </c>
      <c r="B42" s="140" t="s">
        <v>1310</v>
      </c>
      <c r="C42" s="141">
        <v>0</v>
      </c>
      <c r="D42" s="141">
        <v>0</v>
      </c>
    </row>
    <row r="43" spans="1:4" x14ac:dyDescent="0.2">
      <c r="A43" s="139" t="s">
        <v>69</v>
      </c>
      <c r="B43" s="140" t="s">
        <v>433</v>
      </c>
      <c r="C43" s="141">
        <v>0</v>
      </c>
      <c r="D43" s="141">
        <v>0</v>
      </c>
    </row>
    <row r="44" spans="1:4" x14ac:dyDescent="0.2">
      <c r="A44" s="139" t="s">
        <v>138</v>
      </c>
      <c r="B44" s="140" t="s">
        <v>434</v>
      </c>
      <c r="C44" s="141">
        <v>0</v>
      </c>
      <c r="D44" s="141">
        <v>0</v>
      </c>
    </row>
    <row r="45" spans="1:4" x14ac:dyDescent="0.2">
      <c r="A45" s="139" t="s">
        <v>139</v>
      </c>
      <c r="B45" s="140" t="s">
        <v>435</v>
      </c>
      <c r="C45" s="141">
        <v>0</v>
      </c>
      <c r="D45" s="141">
        <v>0</v>
      </c>
    </row>
    <row r="46" spans="1:4" x14ac:dyDescent="0.2">
      <c r="A46" s="139" t="s">
        <v>70</v>
      </c>
      <c r="B46" s="140" t="s">
        <v>436</v>
      </c>
      <c r="C46" s="141">
        <v>0</v>
      </c>
      <c r="D46" s="141">
        <v>0</v>
      </c>
    </row>
    <row r="47" spans="1:4" x14ac:dyDescent="0.2">
      <c r="A47" s="142" t="s">
        <v>71</v>
      </c>
      <c r="B47" s="143" t="s">
        <v>437</v>
      </c>
      <c r="C47" s="144">
        <v>0</v>
      </c>
      <c r="D47" s="144">
        <v>0</v>
      </c>
    </row>
    <row r="48" spans="1:4" x14ac:dyDescent="0.2">
      <c r="A48" s="142" t="s">
        <v>72</v>
      </c>
      <c r="B48" s="143" t="s">
        <v>438</v>
      </c>
      <c r="C48" s="144">
        <v>0</v>
      </c>
      <c r="D48" s="144">
        <v>0</v>
      </c>
    </row>
    <row r="49" spans="1:4" x14ac:dyDescent="0.2">
      <c r="A49" s="139" t="s">
        <v>73</v>
      </c>
      <c r="B49" s="140" t="s">
        <v>439</v>
      </c>
      <c r="C49" s="141">
        <v>0</v>
      </c>
      <c r="D49" s="141">
        <v>0</v>
      </c>
    </row>
    <row r="50" spans="1:4" x14ac:dyDescent="0.2">
      <c r="A50" s="139" t="s">
        <v>74</v>
      </c>
      <c r="B50" s="140" t="s">
        <v>440</v>
      </c>
      <c r="C50" s="141">
        <v>0</v>
      </c>
      <c r="D50" s="141">
        <v>0</v>
      </c>
    </row>
    <row r="51" spans="1:4" x14ac:dyDescent="0.2">
      <c r="A51" s="142" t="s">
        <v>75</v>
      </c>
      <c r="B51" s="143" t="s">
        <v>441</v>
      </c>
      <c r="C51" s="144">
        <v>0</v>
      </c>
      <c r="D51" s="144">
        <v>0</v>
      </c>
    </row>
    <row r="52" spans="1:4" x14ac:dyDescent="0.2">
      <c r="A52" s="139" t="s">
        <v>76</v>
      </c>
      <c r="B52" s="140" t="s">
        <v>442</v>
      </c>
      <c r="C52" s="141">
        <v>167740</v>
      </c>
      <c r="D52" s="141">
        <v>79510</v>
      </c>
    </row>
    <row r="53" spans="1:4" x14ac:dyDescent="0.2">
      <c r="A53" s="139" t="s">
        <v>77</v>
      </c>
      <c r="B53" s="140" t="s">
        <v>443</v>
      </c>
      <c r="C53" s="141">
        <v>0</v>
      </c>
      <c r="D53" s="141">
        <v>0</v>
      </c>
    </row>
    <row r="54" spans="1:4" x14ac:dyDescent="0.2">
      <c r="A54" s="139" t="s">
        <v>140</v>
      </c>
      <c r="B54" s="140" t="s">
        <v>444</v>
      </c>
      <c r="C54" s="141">
        <v>0</v>
      </c>
      <c r="D54" s="141">
        <v>0</v>
      </c>
    </row>
    <row r="55" spans="1:4" x14ac:dyDescent="0.2">
      <c r="A55" s="142" t="s">
        <v>141</v>
      </c>
      <c r="B55" s="143" t="s">
        <v>445</v>
      </c>
      <c r="C55" s="144">
        <v>167740</v>
      </c>
      <c r="D55" s="144">
        <v>79510</v>
      </c>
    </row>
    <row r="56" spans="1:4" x14ac:dyDescent="0.2">
      <c r="A56" s="139" t="s">
        <v>142</v>
      </c>
      <c r="B56" s="140" t="s">
        <v>446</v>
      </c>
      <c r="C56" s="141">
        <v>223211</v>
      </c>
      <c r="D56" s="141">
        <v>193166</v>
      </c>
    </row>
    <row r="57" spans="1:4" x14ac:dyDescent="0.2">
      <c r="A57" s="139" t="s">
        <v>143</v>
      </c>
      <c r="B57" s="140" t="s">
        <v>447</v>
      </c>
      <c r="C57" s="141">
        <v>0</v>
      </c>
      <c r="D57" s="141">
        <v>0</v>
      </c>
    </row>
    <row r="58" spans="1:4" x14ac:dyDescent="0.2">
      <c r="A58" s="142" t="s">
        <v>144</v>
      </c>
      <c r="B58" s="143" t="s">
        <v>448</v>
      </c>
      <c r="C58" s="144">
        <v>223211</v>
      </c>
      <c r="D58" s="144">
        <v>193166</v>
      </c>
    </row>
    <row r="59" spans="1:4" x14ac:dyDescent="0.2">
      <c r="A59" s="139" t="s">
        <v>145</v>
      </c>
      <c r="B59" s="140" t="s">
        <v>449</v>
      </c>
      <c r="C59" s="141">
        <v>0</v>
      </c>
      <c r="D59" s="141">
        <v>0</v>
      </c>
    </row>
    <row r="60" spans="1:4" x14ac:dyDescent="0.2">
      <c r="A60" s="139" t="s">
        <v>146</v>
      </c>
      <c r="B60" s="140" t="s">
        <v>450</v>
      </c>
      <c r="C60" s="141">
        <v>0</v>
      </c>
      <c r="D60" s="141">
        <v>0</v>
      </c>
    </row>
    <row r="61" spans="1:4" x14ac:dyDescent="0.2">
      <c r="A61" s="142" t="s">
        <v>78</v>
      </c>
      <c r="B61" s="143" t="s">
        <v>451</v>
      </c>
      <c r="C61" s="144">
        <v>0</v>
      </c>
      <c r="D61" s="144">
        <v>0</v>
      </c>
    </row>
    <row r="62" spans="1:4" x14ac:dyDescent="0.2">
      <c r="A62" s="142" t="s">
        <v>79</v>
      </c>
      <c r="B62" s="143" t="s">
        <v>452</v>
      </c>
      <c r="C62" s="144">
        <v>390951</v>
      </c>
      <c r="D62" s="144">
        <v>272676</v>
      </c>
    </row>
    <row r="63" spans="1:4" ht="25.5" x14ac:dyDescent="0.2">
      <c r="A63" s="139" t="s">
        <v>80</v>
      </c>
      <c r="B63" s="140" t="s">
        <v>453</v>
      </c>
      <c r="C63" s="141">
        <v>0</v>
      </c>
      <c r="D63" s="141">
        <v>0</v>
      </c>
    </row>
    <row r="64" spans="1:4" ht="25.5" x14ac:dyDescent="0.2">
      <c r="A64" s="139" t="s">
        <v>147</v>
      </c>
      <c r="B64" s="140" t="s">
        <v>454</v>
      </c>
      <c r="C64" s="141">
        <v>0</v>
      </c>
      <c r="D64" s="141">
        <v>0</v>
      </c>
    </row>
    <row r="65" spans="1:4" ht="25.5" x14ac:dyDescent="0.2">
      <c r="A65" s="139" t="s">
        <v>148</v>
      </c>
      <c r="B65" s="140" t="s">
        <v>455</v>
      </c>
      <c r="C65" s="141">
        <v>0</v>
      </c>
      <c r="D65" s="141">
        <v>0</v>
      </c>
    </row>
    <row r="66" spans="1:4" ht="25.5" x14ac:dyDescent="0.2">
      <c r="A66" s="139" t="s">
        <v>149</v>
      </c>
      <c r="B66" s="140" t="s">
        <v>456</v>
      </c>
      <c r="C66" s="141">
        <v>0</v>
      </c>
      <c r="D66" s="141">
        <v>0</v>
      </c>
    </row>
    <row r="67" spans="1:4" x14ac:dyDescent="0.2">
      <c r="A67" s="139" t="s">
        <v>150</v>
      </c>
      <c r="B67" s="140" t="s">
        <v>457</v>
      </c>
      <c r="C67" s="141">
        <v>0</v>
      </c>
      <c r="D67" s="141">
        <v>0</v>
      </c>
    </row>
    <row r="68" spans="1:4" x14ac:dyDescent="0.2">
      <c r="A68" s="139" t="s">
        <v>151</v>
      </c>
      <c r="B68" s="140" t="s">
        <v>458</v>
      </c>
      <c r="C68" s="141">
        <v>0</v>
      </c>
      <c r="D68" s="141">
        <v>0</v>
      </c>
    </row>
    <row r="69" spans="1:4" ht="25.5" x14ac:dyDescent="0.2">
      <c r="A69" s="139" t="s">
        <v>152</v>
      </c>
      <c r="B69" s="140" t="s">
        <v>459</v>
      </c>
      <c r="C69" s="141">
        <v>0</v>
      </c>
      <c r="D69" s="141">
        <v>0</v>
      </c>
    </row>
    <row r="70" spans="1:4" ht="25.5" x14ac:dyDescent="0.2">
      <c r="A70" s="139" t="s">
        <v>153</v>
      </c>
      <c r="B70" s="140" t="s">
        <v>460</v>
      </c>
      <c r="C70" s="141">
        <v>0</v>
      </c>
      <c r="D70" s="141">
        <v>0</v>
      </c>
    </row>
    <row r="71" spans="1:4" x14ac:dyDescent="0.2">
      <c r="A71" s="139" t="s">
        <v>154</v>
      </c>
      <c r="B71" s="140" t="s">
        <v>461</v>
      </c>
      <c r="C71" s="141">
        <v>0</v>
      </c>
      <c r="D71" s="141">
        <v>0</v>
      </c>
    </row>
    <row r="72" spans="1:4" x14ac:dyDescent="0.2">
      <c r="A72" s="139" t="s">
        <v>155</v>
      </c>
      <c r="B72" s="140" t="s">
        <v>462</v>
      </c>
      <c r="C72" s="141">
        <v>0</v>
      </c>
      <c r="D72" s="141">
        <v>0</v>
      </c>
    </row>
    <row r="73" spans="1:4" x14ac:dyDescent="0.2">
      <c r="A73" s="139" t="s">
        <v>156</v>
      </c>
      <c r="B73" s="140" t="s">
        <v>463</v>
      </c>
      <c r="C73" s="141">
        <v>0</v>
      </c>
      <c r="D73" s="141">
        <v>0</v>
      </c>
    </row>
    <row r="74" spans="1:4" x14ac:dyDescent="0.2">
      <c r="A74" s="139" t="s">
        <v>157</v>
      </c>
      <c r="B74" s="140" t="s">
        <v>464</v>
      </c>
      <c r="C74" s="141">
        <v>38800</v>
      </c>
      <c r="D74" s="141">
        <v>96352</v>
      </c>
    </row>
    <row r="75" spans="1:4" ht="25.5" x14ac:dyDescent="0.2">
      <c r="A75" s="139" t="s">
        <v>158</v>
      </c>
      <c r="B75" s="140" t="s">
        <v>465</v>
      </c>
      <c r="C75" s="141">
        <v>0</v>
      </c>
      <c r="D75" s="141">
        <v>45317</v>
      </c>
    </row>
    <row r="76" spans="1:4" x14ac:dyDescent="0.2">
      <c r="A76" s="139" t="s">
        <v>159</v>
      </c>
      <c r="B76" s="140" t="s">
        <v>466</v>
      </c>
      <c r="C76" s="141">
        <v>0</v>
      </c>
      <c r="D76" s="141">
        <v>0</v>
      </c>
    </row>
    <row r="77" spans="1:4" x14ac:dyDescent="0.2">
      <c r="A77" s="139" t="s">
        <v>160</v>
      </c>
      <c r="B77" s="140" t="s">
        <v>467</v>
      </c>
      <c r="C77" s="141">
        <v>30551</v>
      </c>
      <c r="D77" s="141">
        <v>30551</v>
      </c>
    </row>
    <row r="78" spans="1:4" x14ac:dyDescent="0.2">
      <c r="A78" s="139" t="s">
        <v>161</v>
      </c>
      <c r="B78" s="140" t="s">
        <v>468</v>
      </c>
      <c r="C78" s="141">
        <v>8249</v>
      </c>
      <c r="D78" s="141">
        <v>20484</v>
      </c>
    </row>
    <row r="79" spans="1:4" x14ac:dyDescent="0.2">
      <c r="A79" s="139" t="s">
        <v>162</v>
      </c>
      <c r="B79" s="140" t="s">
        <v>469</v>
      </c>
      <c r="C79" s="141">
        <v>0</v>
      </c>
      <c r="D79" s="141">
        <v>0</v>
      </c>
    </row>
    <row r="80" spans="1:4" ht="25.5" x14ac:dyDescent="0.2">
      <c r="A80" s="139" t="s">
        <v>163</v>
      </c>
      <c r="B80" s="140" t="s">
        <v>814</v>
      </c>
      <c r="C80" s="141">
        <v>0</v>
      </c>
      <c r="D80" s="141">
        <v>0</v>
      </c>
    </row>
    <row r="81" spans="1:4" x14ac:dyDescent="0.2">
      <c r="A81" s="139" t="s">
        <v>164</v>
      </c>
      <c r="B81" s="140" t="s">
        <v>470</v>
      </c>
      <c r="C81" s="141">
        <v>0</v>
      </c>
      <c r="D81" s="141">
        <v>0</v>
      </c>
    </row>
    <row r="82" spans="1:4" x14ac:dyDescent="0.2">
      <c r="A82" s="139" t="s">
        <v>165</v>
      </c>
      <c r="B82" s="140" t="s">
        <v>471</v>
      </c>
      <c r="C82" s="141">
        <v>0</v>
      </c>
      <c r="D82" s="141">
        <v>0</v>
      </c>
    </row>
    <row r="83" spans="1:4" x14ac:dyDescent="0.2">
      <c r="A83" s="139" t="s">
        <v>166</v>
      </c>
      <c r="B83" s="140" t="s">
        <v>472</v>
      </c>
      <c r="C83" s="141">
        <v>0</v>
      </c>
      <c r="D83" s="141">
        <v>0</v>
      </c>
    </row>
    <row r="84" spans="1:4" x14ac:dyDescent="0.2">
      <c r="A84" s="139" t="s">
        <v>167</v>
      </c>
      <c r="B84" s="140" t="s">
        <v>473</v>
      </c>
      <c r="C84" s="141">
        <v>0</v>
      </c>
      <c r="D84" s="141">
        <v>0</v>
      </c>
    </row>
    <row r="85" spans="1:4" x14ac:dyDescent="0.2">
      <c r="A85" s="139" t="s">
        <v>168</v>
      </c>
      <c r="B85" s="140" t="s">
        <v>474</v>
      </c>
      <c r="C85" s="141">
        <v>0</v>
      </c>
      <c r="D85" s="141">
        <v>0</v>
      </c>
    </row>
    <row r="86" spans="1:4" x14ac:dyDescent="0.2">
      <c r="A86" s="139" t="s">
        <v>169</v>
      </c>
      <c r="B86" s="140" t="s">
        <v>475</v>
      </c>
      <c r="C86" s="141">
        <v>0</v>
      </c>
      <c r="D86" s="141">
        <v>0</v>
      </c>
    </row>
    <row r="87" spans="1:4" x14ac:dyDescent="0.2">
      <c r="A87" s="139" t="s">
        <v>170</v>
      </c>
      <c r="B87" s="140" t="s">
        <v>476</v>
      </c>
      <c r="C87" s="141">
        <v>0</v>
      </c>
      <c r="D87" s="141">
        <v>0</v>
      </c>
    </row>
    <row r="88" spans="1:4" x14ac:dyDescent="0.2">
      <c r="A88" s="139" t="s">
        <v>171</v>
      </c>
      <c r="B88" s="140" t="s">
        <v>477</v>
      </c>
      <c r="C88" s="141">
        <v>0</v>
      </c>
      <c r="D88" s="141">
        <v>0</v>
      </c>
    </row>
    <row r="89" spans="1:4" ht="25.5" x14ac:dyDescent="0.2">
      <c r="A89" s="139" t="s">
        <v>172</v>
      </c>
      <c r="B89" s="140" t="s">
        <v>478</v>
      </c>
      <c r="C89" s="141">
        <v>0</v>
      </c>
      <c r="D89" s="141">
        <v>0</v>
      </c>
    </row>
    <row r="90" spans="1:4" ht="25.5" x14ac:dyDescent="0.2">
      <c r="A90" s="139" t="s">
        <v>173</v>
      </c>
      <c r="B90" s="140" t="s">
        <v>479</v>
      </c>
      <c r="C90" s="141">
        <v>0</v>
      </c>
      <c r="D90" s="141">
        <v>0</v>
      </c>
    </row>
    <row r="91" spans="1:4" ht="25.5" x14ac:dyDescent="0.2">
      <c r="A91" s="139" t="s">
        <v>174</v>
      </c>
      <c r="B91" s="140" t="s">
        <v>480</v>
      </c>
      <c r="C91" s="141">
        <v>0</v>
      </c>
      <c r="D91" s="141">
        <v>0</v>
      </c>
    </row>
    <row r="92" spans="1:4" ht="25.5" x14ac:dyDescent="0.2">
      <c r="A92" s="139" t="s">
        <v>175</v>
      </c>
      <c r="B92" s="140" t="s">
        <v>481</v>
      </c>
      <c r="C92" s="141">
        <v>0</v>
      </c>
      <c r="D92" s="141">
        <v>0</v>
      </c>
    </row>
    <row r="93" spans="1:4" ht="25.5" x14ac:dyDescent="0.2">
      <c r="A93" s="139" t="s">
        <v>176</v>
      </c>
      <c r="B93" s="140" t="s">
        <v>482</v>
      </c>
      <c r="C93" s="141">
        <v>0</v>
      </c>
      <c r="D93" s="141">
        <v>0</v>
      </c>
    </row>
    <row r="94" spans="1:4" ht="25.5" x14ac:dyDescent="0.2">
      <c r="A94" s="139" t="s">
        <v>177</v>
      </c>
      <c r="B94" s="140" t="s">
        <v>483</v>
      </c>
      <c r="C94" s="141">
        <v>0</v>
      </c>
      <c r="D94" s="141">
        <v>0</v>
      </c>
    </row>
    <row r="95" spans="1:4" ht="25.5" x14ac:dyDescent="0.2">
      <c r="A95" s="139" t="s">
        <v>178</v>
      </c>
      <c r="B95" s="140" t="s">
        <v>484</v>
      </c>
      <c r="C95" s="141">
        <v>0</v>
      </c>
      <c r="D95" s="141">
        <v>0</v>
      </c>
    </row>
    <row r="96" spans="1:4" ht="25.5" x14ac:dyDescent="0.2">
      <c r="A96" s="139" t="s">
        <v>179</v>
      </c>
      <c r="B96" s="140" t="s">
        <v>485</v>
      </c>
      <c r="C96" s="141">
        <v>0</v>
      </c>
      <c r="D96" s="141">
        <v>0</v>
      </c>
    </row>
    <row r="97" spans="1:4" ht="25.5" x14ac:dyDescent="0.2">
      <c r="A97" s="139" t="s">
        <v>180</v>
      </c>
      <c r="B97" s="140" t="s">
        <v>486</v>
      </c>
      <c r="C97" s="141">
        <v>0</v>
      </c>
      <c r="D97" s="141">
        <v>0</v>
      </c>
    </row>
    <row r="98" spans="1:4" x14ac:dyDescent="0.2">
      <c r="A98" s="139" t="s">
        <v>181</v>
      </c>
      <c r="B98" s="140" t="s">
        <v>487</v>
      </c>
      <c r="C98" s="141">
        <v>0</v>
      </c>
      <c r="D98" s="141">
        <v>0</v>
      </c>
    </row>
    <row r="99" spans="1:4" ht="25.5" x14ac:dyDescent="0.2">
      <c r="A99" s="139" t="s">
        <v>182</v>
      </c>
      <c r="B99" s="140" t="s">
        <v>488</v>
      </c>
      <c r="C99" s="141">
        <v>0</v>
      </c>
      <c r="D99" s="141">
        <v>0</v>
      </c>
    </row>
    <row r="100" spans="1:4" ht="25.5" x14ac:dyDescent="0.2">
      <c r="A100" s="139" t="s">
        <v>183</v>
      </c>
      <c r="B100" s="140" t="s">
        <v>489</v>
      </c>
      <c r="C100" s="141">
        <v>0</v>
      </c>
      <c r="D100" s="141">
        <v>0</v>
      </c>
    </row>
    <row r="101" spans="1:4" ht="25.5" x14ac:dyDescent="0.2">
      <c r="A101" s="139" t="s">
        <v>184</v>
      </c>
      <c r="B101" s="140" t="s">
        <v>490</v>
      </c>
      <c r="C101" s="141">
        <v>0</v>
      </c>
      <c r="D101" s="141">
        <v>0</v>
      </c>
    </row>
    <row r="102" spans="1:4" ht="25.5" x14ac:dyDescent="0.2">
      <c r="A102" s="139" t="s">
        <v>185</v>
      </c>
      <c r="B102" s="140" t="s">
        <v>491</v>
      </c>
      <c r="C102" s="141">
        <v>0</v>
      </c>
      <c r="D102" s="141">
        <v>0</v>
      </c>
    </row>
    <row r="103" spans="1:4" ht="25.5" x14ac:dyDescent="0.2">
      <c r="A103" s="139" t="s">
        <v>186</v>
      </c>
      <c r="B103" s="140" t="s">
        <v>492</v>
      </c>
      <c r="C103" s="141">
        <v>0</v>
      </c>
      <c r="D103" s="141">
        <v>0</v>
      </c>
    </row>
    <row r="104" spans="1:4" ht="25.5" x14ac:dyDescent="0.2">
      <c r="A104" s="139" t="s">
        <v>187</v>
      </c>
      <c r="B104" s="140" t="s">
        <v>493</v>
      </c>
      <c r="C104" s="141">
        <v>0</v>
      </c>
      <c r="D104" s="141">
        <v>0</v>
      </c>
    </row>
    <row r="105" spans="1:4" ht="25.5" x14ac:dyDescent="0.2">
      <c r="A105" s="139" t="s">
        <v>188</v>
      </c>
      <c r="B105" s="140" t="s">
        <v>494</v>
      </c>
      <c r="C105" s="141">
        <v>0</v>
      </c>
      <c r="D105" s="141">
        <v>0</v>
      </c>
    </row>
    <row r="106" spans="1:4" x14ac:dyDescent="0.2">
      <c r="A106" s="142" t="s">
        <v>189</v>
      </c>
      <c r="B106" s="143" t="s">
        <v>495</v>
      </c>
      <c r="C106" s="144">
        <v>38800</v>
      </c>
      <c r="D106" s="144">
        <v>96352</v>
      </c>
    </row>
    <row r="107" spans="1:4" ht="25.5" x14ac:dyDescent="0.2">
      <c r="A107" s="139" t="s">
        <v>190</v>
      </c>
      <c r="B107" s="140" t="s">
        <v>496</v>
      </c>
      <c r="C107" s="141">
        <v>0</v>
      </c>
      <c r="D107" s="141">
        <v>0</v>
      </c>
    </row>
    <row r="108" spans="1:4" ht="25.5" x14ac:dyDescent="0.2">
      <c r="A108" s="139" t="s">
        <v>191</v>
      </c>
      <c r="B108" s="140" t="s">
        <v>497</v>
      </c>
      <c r="C108" s="141">
        <v>0</v>
      </c>
      <c r="D108" s="141">
        <v>0</v>
      </c>
    </row>
    <row r="109" spans="1:4" ht="25.5" x14ac:dyDescent="0.2">
      <c r="A109" s="139" t="s">
        <v>192</v>
      </c>
      <c r="B109" s="140" t="s">
        <v>498</v>
      </c>
      <c r="C109" s="141">
        <v>0</v>
      </c>
      <c r="D109" s="141">
        <v>0</v>
      </c>
    </row>
    <row r="110" spans="1:4" ht="25.5" x14ac:dyDescent="0.2">
      <c r="A110" s="139" t="s">
        <v>193</v>
      </c>
      <c r="B110" s="140" t="s">
        <v>499</v>
      </c>
      <c r="C110" s="141">
        <v>0</v>
      </c>
      <c r="D110" s="141">
        <v>0</v>
      </c>
    </row>
    <row r="111" spans="1:4" x14ac:dyDescent="0.2">
      <c r="A111" s="139" t="s">
        <v>194</v>
      </c>
      <c r="B111" s="140" t="s">
        <v>500</v>
      </c>
      <c r="C111" s="141">
        <v>0</v>
      </c>
      <c r="D111" s="141">
        <v>0</v>
      </c>
    </row>
    <row r="112" spans="1:4" x14ac:dyDescent="0.2">
      <c r="A112" s="139" t="s">
        <v>195</v>
      </c>
      <c r="B112" s="140" t="s">
        <v>501</v>
      </c>
      <c r="C112" s="141">
        <v>0</v>
      </c>
      <c r="D112" s="141">
        <v>0</v>
      </c>
    </row>
    <row r="113" spans="1:4" ht="25.5" x14ac:dyDescent="0.2">
      <c r="A113" s="139" t="s">
        <v>196</v>
      </c>
      <c r="B113" s="140" t="s">
        <v>502</v>
      </c>
      <c r="C113" s="141">
        <v>0</v>
      </c>
      <c r="D113" s="141">
        <v>0</v>
      </c>
    </row>
    <row r="114" spans="1:4" ht="25.5" x14ac:dyDescent="0.2">
      <c r="A114" s="139" t="s">
        <v>197</v>
      </c>
      <c r="B114" s="140" t="s">
        <v>503</v>
      </c>
      <c r="C114" s="141">
        <v>0</v>
      </c>
      <c r="D114" s="141">
        <v>0</v>
      </c>
    </row>
    <row r="115" spans="1:4" x14ac:dyDescent="0.2">
      <c r="A115" s="139" t="s">
        <v>198</v>
      </c>
      <c r="B115" s="140" t="s">
        <v>504</v>
      </c>
      <c r="C115" s="141">
        <v>0</v>
      </c>
      <c r="D115" s="141">
        <v>0</v>
      </c>
    </row>
    <row r="116" spans="1:4" x14ac:dyDescent="0.2">
      <c r="A116" s="139" t="s">
        <v>199</v>
      </c>
      <c r="B116" s="140" t="s">
        <v>505</v>
      </c>
      <c r="C116" s="141">
        <v>0</v>
      </c>
      <c r="D116" s="141">
        <v>0</v>
      </c>
    </row>
    <row r="117" spans="1:4" x14ac:dyDescent="0.2">
      <c r="A117" s="139" t="s">
        <v>200</v>
      </c>
      <c r="B117" s="140" t="s">
        <v>506</v>
      </c>
      <c r="C117" s="141">
        <v>0</v>
      </c>
      <c r="D117" s="141">
        <v>0</v>
      </c>
    </row>
    <row r="118" spans="1:4" x14ac:dyDescent="0.2">
      <c r="A118" s="139" t="s">
        <v>201</v>
      </c>
      <c r="B118" s="140" t="s">
        <v>507</v>
      </c>
      <c r="C118" s="141">
        <v>0</v>
      </c>
      <c r="D118" s="141">
        <v>0</v>
      </c>
    </row>
    <row r="119" spans="1:4" ht="25.5" x14ac:dyDescent="0.2">
      <c r="A119" s="139" t="s">
        <v>202</v>
      </c>
      <c r="B119" s="140" t="s">
        <v>508</v>
      </c>
      <c r="C119" s="141">
        <v>0</v>
      </c>
      <c r="D119" s="141">
        <v>0</v>
      </c>
    </row>
    <row r="120" spans="1:4" x14ac:dyDescent="0.2">
      <c r="A120" s="139" t="s">
        <v>203</v>
      </c>
      <c r="B120" s="140" t="s">
        <v>509</v>
      </c>
      <c r="C120" s="141">
        <v>0</v>
      </c>
      <c r="D120" s="141">
        <v>0</v>
      </c>
    </row>
    <row r="121" spans="1:4" x14ac:dyDescent="0.2">
      <c r="A121" s="139" t="s">
        <v>204</v>
      </c>
      <c r="B121" s="140" t="s">
        <v>510</v>
      </c>
      <c r="C121" s="141">
        <v>0</v>
      </c>
      <c r="D121" s="141">
        <v>0</v>
      </c>
    </row>
    <row r="122" spans="1:4" ht="25.5" x14ac:dyDescent="0.2">
      <c r="A122" s="139" t="s">
        <v>205</v>
      </c>
      <c r="B122" s="140" t="s">
        <v>511</v>
      </c>
      <c r="C122" s="141">
        <v>0</v>
      </c>
      <c r="D122" s="141">
        <v>0</v>
      </c>
    </row>
    <row r="123" spans="1:4" ht="25.5" x14ac:dyDescent="0.2">
      <c r="A123" s="139" t="s">
        <v>207</v>
      </c>
      <c r="B123" s="140" t="s">
        <v>512</v>
      </c>
      <c r="C123" s="141">
        <v>0</v>
      </c>
      <c r="D123" s="141">
        <v>0</v>
      </c>
    </row>
    <row r="124" spans="1:4" ht="25.5" x14ac:dyDescent="0.2">
      <c r="A124" s="139" t="s">
        <v>208</v>
      </c>
      <c r="B124" s="140" t="s">
        <v>815</v>
      </c>
      <c r="C124" s="141">
        <v>0</v>
      </c>
      <c r="D124" s="141">
        <v>0</v>
      </c>
    </row>
    <row r="125" spans="1:4" ht="25.5" x14ac:dyDescent="0.2">
      <c r="A125" s="139" t="s">
        <v>209</v>
      </c>
      <c r="B125" s="140" t="s">
        <v>513</v>
      </c>
      <c r="C125" s="141">
        <v>0</v>
      </c>
      <c r="D125" s="141">
        <v>0</v>
      </c>
    </row>
    <row r="126" spans="1:4" x14ac:dyDescent="0.2">
      <c r="A126" s="139" t="s">
        <v>210</v>
      </c>
      <c r="B126" s="140" t="s">
        <v>514</v>
      </c>
      <c r="C126" s="141">
        <v>0</v>
      </c>
      <c r="D126" s="141">
        <v>0</v>
      </c>
    </row>
    <row r="127" spans="1:4" x14ac:dyDescent="0.2">
      <c r="A127" s="139" t="s">
        <v>211</v>
      </c>
      <c r="B127" s="140" t="s">
        <v>515</v>
      </c>
      <c r="C127" s="141">
        <v>0</v>
      </c>
      <c r="D127" s="141">
        <v>0</v>
      </c>
    </row>
    <row r="128" spans="1:4" x14ac:dyDescent="0.2">
      <c r="A128" s="139" t="s">
        <v>212</v>
      </c>
      <c r="B128" s="140" t="s">
        <v>516</v>
      </c>
      <c r="C128" s="141">
        <v>0</v>
      </c>
      <c r="D128" s="141">
        <v>0</v>
      </c>
    </row>
    <row r="129" spans="1:4" x14ac:dyDescent="0.2">
      <c r="A129" s="139" t="s">
        <v>213</v>
      </c>
      <c r="B129" s="140" t="s">
        <v>517</v>
      </c>
      <c r="C129" s="141">
        <v>0</v>
      </c>
      <c r="D129" s="141">
        <v>0</v>
      </c>
    </row>
    <row r="130" spans="1:4" x14ac:dyDescent="0.2">
      <c r="A130" s="139" t="s">
        <v>214</v>
      </c>
      <c r="B130" s="140" t="s">
        <v>518</v>
      </c>
      <c r="C130" s="141">
        <v>0</v>
      </c>
      <c r="D130" s="141">
        <v>0</v>
      </c>
    </row>
    <row r="131" spans="1:4" x14ac:dyDescent="0.2">
      <c r="A131" s="139" t="s">
        <v>215</v>
      </c>
      <c r="B131" s="140" t="s">
        <v>519</v>
      </c>
      <c r="C131" s="141">
        <v>0</v>
      </c>
      <c r="D131" s="141">
        <v>0</v>
      </c>
    </row>
    <row r="132" spans="1:4" x14ac:dyDescent="0.2">
      <c r="A132" s="139" t="s">
        <v>216</v>
      </c>
      <c r="B132" s="140" t="s">
        <v>520</v>
      </c>
      <c r="C132" s="141">
        <v>0</v>
      </c>
      <c r="D132" s="141">
        <v>0</v>
      </c>
    </row>
    <row r="133" spans="1:4" ht="25.5" x14ac:dyDescent="0.2">
      <c r="A133" s="139" t="s">
        <v>217</v>
      </c>
      <c r="B133" s="140" t="s">
        <v>521</v>
      </c>
      <c r="C133" s="141">
        <v>0</v>
      </c>
      <c r="D133" s="141">
        <v>0</v>
      </c>
    </row>
    <row r="134" spans="1:4" ht="25.5" x14ac:dyDescent="0.2">
      <c r="A134" s="139" t="s">
        <v>219</v>
      </c>
      <c r="B134" s="140" t="s">
        <v>522</v>
      </c>
      <c r="C134" s="141">
        <v>0</v>
      </c>
      <c r="D134" s="141">
        <v>0</v>
      </c>
    </row>
    <row r="135" spans="1:4" ht="25.5" x14ac:dyDescent="0.2">
      <c r="A135" s="139" t="s">
        <v>220</v>
      </c>
      <c r="B135" s="140" t="s">
        <v>523</v>
      </c>
      <c r="C135" s="141">
        <v>0</v>
      </c>
      <c r="D135" s="141">
        <v>0</v>
      </c>
    </row>
    <row r="136" spans="1:4" ht="25.5" x14ac:dyDescent="0.2">
      <c r="A136" s="139" t="s">
        <v>221</v>
      </c>
      <c r="B136" s="140" t="s">
        <v>524</v>
      </c>
      <c r="C136" s="141">
        <v>0</v>
      </c>
      <c r="D136" s="141">
        <v>0</v>
      </c>
    </row>
    <row r="137" spans="1:4" ht="25.5" x14ac:dyDescent="0.2">
      <c r="A137" s="139" t="s">
        <v>222</v>
      </c>
      <c r="B137" s="140" t="s">
        <v>525</v>
      </c>
      <c r="C137" s="141">
        <v>0</v>
      </c>
      <c r="D137" s="141">
        <v>0</v>
      </c>
    </row>
    <row r="138" spans="1:4" ht="25.5" x14ac:dyDescent="0.2">
      <c r="A138" s="139" t="s">
        <v>224</v>
      </c>
      <c r="B138" s="140" t="s">
        <v>526</v>
      </c>
      <c r="C138" s="141">
        <v>0</v>
      </c>
      <c r="D138" s="141">
        <v>0</v>
      </c>
    </row>
    <row r="139" spans="1:4" ht="25.5" x14ac:dyDescent="0.2">
      <c r="A139" s="139" t="s">
        <v>226</v>
      </c>
      <c r="B139" s="140" t="s">
        <v>527</v>
      </c>
      <c r="C139" s="141">
        <v>0</v>
      </c>
      <c r="D139" s="141">
        <v>0</v>
      </c>
    </row>
    <row r="140" spans="1:4" ht="25.5" x14ac:dyDescent="0.2">
      <c r="A140" s="139" t="s">
        <v>228</v>
      </c>
      <c r="B140" s="140" t="s">
        <v>528</v>
      </c>
      <c r="C140" s="141">
        <v>0</v>
      </c>
      <c r="D140" s="141">
        <v>0</v>
      </c>
    </row>
    <row r="141" spans="1:4" ht="25.5" x14ac:dyDescent="0.2">
      <c r="A141" s="139" t="s">
        <v>229</v>
      </c>
      <c r="B141" s="140" t="s">
        <v>529</v>
      </c>
      <c r="C141" s="141">
        <v>0</v>
      </c>
      <c r="D141" s="141">
        <v>0</v>
      </c>
    </row>
    <row r="142" spans="1:4" ht="25.5" x14ac:dyDescent="0.2">
      <c r="A142" s="139" t="s">
        <v>231</v>
      </c>
      <c r="B142" s="140" t="s">
        <v>816</v>
      </c>
      <c r="C142" s="141">
        <v>0</v>
      </c>
      <c r="D142" s="141">
        <v>0</v>
      </c>
    </row>
    <row r="143" spans="1:4" ht="25.5" x14ac:dyDescent="0.2">
      <c r="A143" s="139" t="s">
        <v>232</v>
      </c>
      <c r="B143" s="140" t="s">
        <v>530</v>
      </c>
      <c r="C143" s="141">
        <v>0</v>
      </c>
      <c r="D143" s="141">
        <v>0</v>
      </c>
    </row>
    <row r="144" spans="1:4" ht="25.5" x14ac:dyDescent="0.2">
      <c r="A144" s="139" t="s">
        <v>233</v>
      </c>
      <c r="B144" s="140" t="s">
        <v>817</v>
      </c>
      <c r="C144" s="141">
        <v>0</v>
      </c>
      <c r="D144" s="141">
        <v>0</v>
      </c>
    </row>
    <row r="145" spans="1:4" ht="25.5" x14ac:dyDescent="0.2">
      <c r="A145" s="139" t="s">
        <v>234</v>
      </c>
      <c r="B145" s="140" t="s">
        <v>818</v>
      </c>
      <c r="C145" s="141">
        <v>0</v>
      </c>
      <c r="D145" s="141">
        <v>0</v>
      </c>
    </row>
    <row r="146" spans="1:4" ht="25.5" x14ac:dyDescent="0.2">
      <c r="A146" s="139" t="s">
        <v>235</v>
      </c>
      <c r="B146" s="140" t="s">
        <v>819</v>
      </c>
      <c r="C146" s="141">
        <v>0</v>
      </c>
      <c r="D146" s="141">
        <v>0</v>
      </c>
    </row>
    <row r="147" spans="1:4" x14ac:dyDescent="0.2">
      <c r="A147" s="142" t="s">
        <v>236</v>
      </c>
      <c r="B147" s="143" t="s">
        <v>531</v>
      </c>
      <c r="C147" s="144">
        <v>0</v>
      </c>
      <c r="D147" s="144">
        <v>0</v>
      </c>
    </row>
    <row r="148" spans="1:4" x14ac:dyDescent="0.2">
      <c r="A148" s="139" t="s">
        <v>237</v>
      </c>
      <c r="B148" s="140" t="s">
        <v>532</v>
      </c>
      <c r="C148" s="141">
        <v>0</v>
      </c>
      <c r="D148" s="141">
        <v>0</v>
      </c>
    </row>
    <row r="149" spans="1:4" x14ac:dyDescent="0.2">
      <c r="A149" s="139" t="s">
        <v>238</v>
      </c>
      <c r="B149" s="140" t="s">
        <v>533</v>
      </c>
      <c r="C149" s="141">
        <v>0</v>
      </c>
      <c r="D149" s="141">
        <v>0</v>
      </c>
    </row>
    <row r="150" spans="1:4" x14ac:dyDescent="0.2">
      <c r="A150" s="139" t="s">
        <v>239</v>
      </c>
      <c r="B150" s="140" t="s">
        <v>820</v>
      </c>
      <c r="C150" s="141">
        <v>0</v>
      </c>
      <c r="D150" s="141">
        <v>0</v>
      </c>
    </row>
    <row r="151" spans="1:4" x14ac:dyDescent="0.2">
      <c r="A151" s="139" t="s">
        <v>240</v>
      </c>
      <c r="B151" s="140" t="s">
        <v>534</v>
      </c>
      <c r="C151" s="141">
        <v>0</v>
      </c>
      <c r="D151" s="141">
        <v>0</v>
      </c>
    </row>
    <row r="152" spans="1:4" x14ac:dyDescent="0.2">
      <c r="A152" s="139" t="s">
        <v>241</v>
      </c>
      <c r="B152" s="140" t="s">
        <v>535</v>
      </c>
      <c r="C152" s="141">
        <v>0</v>
      </c>
      <c r="D152" s="141">
        <v>0</v>
      </c>
    </row>
    <row r="153" spans="1:4" x14ac:dyDescent="0.2">
      <c r="A153" s="139" t="s">
        <v>242</v>
      </c>
      <c r="B153" s="140" t="s">
        <v>536</v>
      </c>
      <c r="C153" s="141">
        <v>0</v>
      </c>
      <c r="D153" s="141">
        <v>0</v>
      </c>
    </row>
    <row r="154" spans="1:4" x14ac:dyDescent="0.2">
      <c r="A154" s="139" t="s">
        <v>243</v>
      </c>
      <c r="B154" s="140" t="s">
        <v>537</v>
      </c>
      <c r="C154" s="141">
        <v>0</v>
      </c>
      <c r="D154" s="141">
        <v>0</v>
      </c>
    </row>
    <row r="155" spans="1:4" x14ac:dyDescent="0.2">
      <c r="A155" s="139" t="s">
        <v>244</v>
      </c>
      <c r="B155" s="140" t="s">
        <v>538</v>
      </c>
      <c r="C155" s="141">
        <v>0</v>
      </c>
      <c r="D155" s="141">
        <v>0</v>
      </c>
    </row>
    <row r="156" spans="1:4" x14ac:dyDescent="0.2">
      <c r="A156" s="139" t="s">
        <v>245</v>
      </c>
      <c r="B156" s="140" t="s">
        <v>539</v>
      </c>
      <c r="C156" s="141">
        <v>0</v>
      </c>
      <c r="D156" s="141">
        <v>0</v>
      </c>
    </row>
    <row r="157" spans="1:4" x14ac:dyDescent="0.2">
      <c r="A157" s="139" t="s">
        <v>246</v>
      </c>
      <c r="B157" s="140" t="s">
        <v>540</v>
      </c>
      <c r="C157" s="141">
        <v>0</v>
      </c>
      <c r="D157" s="141">
        <v>0</v>
      </c>
    </row>
    <row r="158" spans="1:4" x14ac:dyDescent="0.2">
      <c r="A158" s="139" t="s">
        <v>247</v>
      </c>
      <c r="B158" s="140" t="s">
        <v>541</v>
      </c>
      <c r="C158" s="141">
        <v>0</v>
      </c>
      <c r="D158" s="141">
        <v>0</v>
      </c>
    </row>
    <row r="159" spans="1:4" ht="25.5" x14ac:dyDescent="0.2">
      <c r="A159" s="139" t="s">
        <v>248</v>
      </c>
      <c r="B159" s="140" t="s">
        <v>542</v>
      </c>
      <c r="C159" s="141">
        <v>0</v>
      </c>
      <c r="D159" s="141">
        <v>0</v>
      </c>
    </row>
    <row r="160" spans="1:4" ht="25.5" x14ac:dyDescent="0.2">
      <c r="A160" s="139" t="s">
        <v>249</v>
      </c>
      <c r="B160" s="140" t="s">
        <v>543</v>
      </c>
      <c r="C160" s="141">
        <v>0</v>
      </c>
      <c r="D160" s="141">
        <v>0</v>
      </c>
    </row>
    <row r="161" spans="1:4" x14ac:dyDescent="0.2">
      <c r="A161" s="139" t="s">
        <v>250</v>
      </c>
      <c r="B161" s="140" t="s">
        <v>821</v>
      </c>
      <c r="C161" s="141">
        <v>0</v>
      </c>
      <c r="D161" s="141">
        <v>0</v>
      </c>
    </row>
    <row r="162" spans="1:4" x14ac:dyDescent="0.2">
      <c r="A162" s="139" t="s">
        <v>251</v>
      </c>
      <c r="B162" s="140" t="s">
        <v>544</v>
      </c>
      <c r="C162" s="141">
        <v>0</v>
      </c>
      <c r="D162" s="141">
        <v>0</v>
      </c>
    </row>
    <row r="163" spans="1:4" x14ac:dyDescent="0.2">
      <c r="A163" s="142" t="s">
        <v>252</v>
      </c>
      <c r="B163" s="143" t="s">
        <v>545</v>
      </c>
      <c r="C163" s="144">
        <v>0</v>
      </c>
      <c r="D163" s="144">
        <v>0</v>
      </c>
    </row>
    <row r="164" spans="1:4" x14ac:dyDescent="0.2">
      <c r="A164" s="142" t="s">
        <v>253</v>
      </c>
      <c r="B164" s="143" t="s">
        <v>546</v>
      </c>
      <c r="C164" s="144">
        <v>38800</v>
      </c>
      <c r="D164" s="144">
        <v>96352</v>
      </c>
    </row>
    <row r="165" spans="1:4" x14ac:dyDescent="0.2">
      <c r="A165" s="139" t="s">
        <v>254</v>
      </c>
      <c r="B165" s="140" t="s">
        <v>822</v>
      </c>
      <c r="C165" s="141">
        <v>0</v>
      </c>
      <c r="D165" s="141">
        <v>0</v>
      </c>
    </row>
    <row r="166" spans="1:4" x14ac:dyDescent="0.2">
      <c r="A166" s="139" t="s">
        <v>255</v>
      </c>
      <c r="B166" s="140" t="s">
        <v>823</v>
      </c>
      <c r="C166" s="141">
        <v>7341395</v>
      </c>
      <c r="D166" s="141">
        <v>9509689</v>
      </c>
    </row>
    <row r="167" spans="1:4" x14ac:dyDescent="0.2">
      <c r="A167" s="139" t="s">
        <v>256</v>
      </c>
      <c r="B167" s="140" t="s">
        <v>824</v>
      </c>
      <c r="C167" s="141">
        <v>0</v>
      </c>
      <c r="D167" s="141">
        <v>0</v>
      </c>
    </row>
    <row r="168" spans="1:4" x14ac:dyDescent="0.2">
      <c r="A168" s="139" t="s">
        <v>257</v>
      </c>
      <c r="B168" s="140" t="s">
        <v>825</v>
      </c>
      <c r="C168" s="141">
        <v>0</v>
      </c>
      <c r="D168" s="141">
        <v>-9450</v>
      </c>
    </row>
    <row r="169" spans="1:4" x14ac:dyDescent="0.2">
      <c r="A169" s="142" t="s">
        <v>258</v>
      </c>
      <c r="B169" s="143" t="s">
        <v>826</v>
      </c>
      <c r="C169" s="144">
        <v>7341395</v>
      </c>
      <c r="D169" s="144">
        <v>9500239</v>
      </c>
    </row>
    <row r="170" spans="1:4" x14ac:dyDescent="0.2">
      <c r="A170" s="139" t="s">
        <v>259</v>
      </c>
      <c r="B170" s="140" t="s">
        <v>827</v>
      </c>
      <c r="C170" s="141">
        <v>0</v>
      </c>
      <c r="D170" s="141">
        <v>0</v>
      </c>
    </row>
    <row r="171" spans="1:4" x14ac:dyDescent="0.2">
      <c r="A171" s="139" t="s">
        <v>260</v>
      </c>
      <c r="B171" s="140" t="s">
        <v>828</v>
      </c>
      <c r="C171" s="141">
        <v>-4542673</v>
      </c>
      <c r="D171" s="141">
        <v>-6131448</v>
      </c>
    </row>
    <row r="172" spans="1:4" x14ac:dyDescent="0.2">
      <c r="A172" s="142" t="s">
        <v>261</v>
      </c>
      <c r="B172" s="143" t="s">
        <v>829</v>
      </c>
      <c r="C172" s="144">
        <v>-4542673</v>
      </c>
      <c r="D172" s="144">
        <v>-6131448</v>
      </c>
    </row>
    <row r="173" spans="1:4" x14ac:dyDescent="0.2">
      <c r="A173" s="139" t="s">
        <v>262</v>
      </c>
      <c r="B173" s="140" t="s">
        <v>830</v>
      </c>
      <c r="C173" s="141">
        <v>0</v>
      </c>
      <c r="D173" s="141">
        <v>0</v>
      </c>
    </row>
    <row r="174" spans="1:4" ht="25.5" x14ac:dyDescent="0.2">
      <c r="A174" s="139" t="s">
        <v>263</v>
      </c>
      <c r="B174" s="140" t="s">
        <v>831</v>
      </c>
      <c r="C174" s="141">
        <v>0</v>
      </c>
      <c r="D174" s="141">
        <v>0</v>
      </c>
    </row>
    <row r="175" spans="1:4" x14ac:dyDescent="0.2">
      <c r="A175" s="142" t="s">
        <v>264</v>
      </c>
      <c r="B175" s="143" t="s">
        <v>832</v>
      </c>
      <c r="C175" s="144">
        <v>0</v>
      </c>
      <c r="D175" s="144">
        <v>0</v>
      </c>
    </row>
    <row r="176" spans="1:4" x14ac:dyDescent="0.2">
      <c r="A176" s="142" t="s">
        <v>265</v>
      </c>
      <c r="B176" s="143" t="s">
        <v>833</v>
      </c>
      <c r="C176" s="144">
        <v>2798722</v>
      </c>
      <c r="D176" s="144">
        <v>3368791</v>
      </c>
    </row>
    <row r="177" spans="1:4" x14ac:dyDescent="0.2">
      <c r="A177" s="139" t="s">
        <v>266</v>
      </c>
      <c r="B177" s="140" t="s">
        <v>547</v>
      </c>
      <c r="C177" s="141">
        <v>0</v>
      </c>
      <c r="D177" s="141">
        <v>0</v>
      </c>
    </row>
    <row r="178" spans="1:4" x14ac:dyDescent="0.2">
      <c r="A178" s="139" t="s">
        <v>267</v>
      </c>
      <c r="B178" s="140" t="s">
        <v>548</v>
      </c>
      <c r="C178" s="141">
        <v>0</v>
      </c>
      <c r="D178" s="141">
        <v>0</v>
      </c>
    </row>
    <row r="179" spans="1:4" x14ac:dyDescent="0.2">
      <c r="A179" s="139" t="s">
        <v>268</v>
      </c>
      <c r="B179" s="140" t="s">
        <v>549</v>
      </c>
      <c r="C179" s="141">
        <v>0</v>
      </c>
      <c r="D179" s="141">
        <v>0</v>
      </c>
    </row>
    <row r="180" spans="1:4" x14ac:dyDescent="0.2">
      <c r="A180" s="142" t="s">
        <v>269</v>
      </c>
      <c r="B180" s="143" t="s">
        <v>550</v>
      </c>
      <c r="C180" s="144">
        <v>0</v>
      </c>
      <c r="D180" s="144">
        <v>0</v>
      </c>
    </row>
    <row r="181" spans="1:4" x14ac:dyDescent="0.2">
      <c r="A181" s="142" t="s">
        <v>270</v>
      </c>
      <c r="B181" s="143" t="s">
        <v>551</v>
      </c>
      <c r="C181" s="144">
        <v>4837307</v>
      </c>
      <c r="D181" s="144">
        <v>5703559</v>
      </c>
    </row>
    <row r="182" spans="1:4" x14ac:dyDescent="0.2">
      <c r="A182" s="139" t="s">
        <v>271</v>
      </c>
      <c r="B182" s="140" t="s">
        <v>552</v>
      </c>
      <c r="C182" s="141">
        <v>0</v>
      </c>
      <c r="D182" s="141">
        <v>0</v>
      </c>
    </row>
    <row r="183" spans="1:4" x14ac:dyDescent="0.2">
      <c r="A183" s="139" t="s">
        <v>272</v>
      </c>
      <c r="B183" s="140" t="s">
        <v>553</v>
      </c>
      <c r="C183" s="141">
        <v>0</v>
      </c>
      <c r="D183" s="141">
        <v>0</v>
      </c>
    </row>
    <row r="184" spans="1:4" x14ac:dyDescent="0.2">
      <c r="A184" s="139" t="s">
        <v>273</v>
      </c>
      <c r="B184" s="140" t="s">
        <v>1082</v>
      </c>
      <c r="C184" s="141">
        <v>0</v>
      </c>
      <c r="D184" s="141">
        <v>0</v>
      </c>
    </row>
    <row r="185" spans="1:4" x14ac:dyDescent="0.2">
      <c r="A185" s="139" t="s">
        <v>274</v>
      </c>
      <c r="B185" s="140" t="s">
        <v>554</v>
      </c>
      <c r="C185" s="141">
        <v>-16186202</v>
      </c>
      <c r="D185" s="141">
        <v>-11858983</v>
      </c>
    </row>
    <row r="186" spans="1:4" x14ac:dyDescent="0.2">
      <c r="A186" s="139" t="s">
        <v>275</v>
      </c>
      <c r="B186" s="140" t="s">
        <v>555</v>
      </c>
      <c r="C186" s="141">
        <v>0</v>
      </c>
      <c r="D186" s="141">
        <v>0</v>
      </c>
    </row>
    <row r="187" spans="1:4" x14ac:dyDescent="0.2">
      <c r="A187" s="139" t="s">
        <v>276</v>
      </c>
      <c r="B187" s="140" t="s">
        <v>556</v>
      </c>
      <c r="C187" s="141">
        <v>4327219</v>
      </c>
      <c r="D187" s="141">
        <v>-3351315</v>
      </c>
    </row>
    <row r="188" spans="1:4" x14ac:dyDescent="0.2">
      <c r="A188" s="142" t="s">
        <v>277</v>
      </c>
      <c r="B188" s="143" t="s">
        <v>557</v>
      </c>
      <c r="C188" s="144">
        <v>-11858983</v>
      </c>
      <c r="D188" s="144">
        <v>-15210298</v>
      </c>
    </row>
    <row r="189" spans="1:4" x14ac:dyDescent="0.2">
      <c r="A189" s="139" t="s">
        <v>278</v>
      </c>
      <c r="B189" s="140" t="s">
        <v>558</v>
      </c>
      <c r="C189" s="141">
        <v>0</v>
      </c>
      <c r="D189" s="141">
        <v>0</v>
      </c>
    </row>
    <row r="190" spans="1:4" ht="25.5" x14ac:dyDescent="0.2">
      <c r="A190" s="139" t="s">
        <v>279</v>
      </c>
      <c r="B190" s="140" t="s">
        <v>559</v>
      </c>
      <c r="C190" s="141">
        <v>0</v>
      </c>
      <c r="D190" s="141">
        <v>0</v>
      </c>
    </row>
    <row r="191" spans="1:4" x14ac:dyDescent="0.2">
      <c r="A191" s="139" t="s">
        <v>280</v>
      </c>
      <c r="B191" s="140" t="s">
        <v>560</v>
      </c>
      <c r="C191" s="141">
        <v>0</v>
      </c>
      <c r="D191" s="141">
        <v>0</v>
      </c>
    </row>
    <row r="192" spans="1:4" x14ac:dyDescent="0.2">
      <c r="A192" s="139" t="s">
        <v>282</v>
      </c>
      <c r="B192" s="140" t="s">
        <v>561</v>
      </c>
      <c r="C192" s="141">
        <v>0</v>
      </c>
      <c r="D192" s="141">
        <v>0</v>
      </c>
    </row>
    <row r="193" spans="1:4" ht="25.5" x14ac:dyDescent="0.2">
      <c r="A193" s="139" t="s">
        <v>283</v>
      </c>
      <c r="B193" s="140" t="s">
        <v>562</v>
      </c>
      <c r="C193" s="141">
        <v>0</v>
      </c>
      <c r="D193" s="141">
        <v>0</v>
      </c>
    </row>
    <row r="194" spans="1:4" ht="25.5" x14ac:dyDescent="0.2">
      <c r="A194" s="139" t="s">
        <v>284</v>
      </c>
      <c r="B194" s="140" t="s">
        <v>563</v>
      </c>
      <c r="C194" s="141">
        <v>0</v>
      </c>
      <c r="D194" s="141">
        <v>0</v>
      </c>
    </row>
    <row r="195" spans="1:4" ht="25.5" x14ac:dyDescent="0.2">
      <c r="A195" s="139" t="s">
        <v>285</v>
      </c>
      <c r="B195" s="140" t="s">
        <v>564</v>
      </c>
      <c r="C195" s="141">
        <v>0</v>
      </c>
      <c r="D195" s="141">
        <v>0</v>
      </c>
    </row>
    <row r="196" spans="1:4" x14ac:dyDescent="0.2">
      <c r="A196" s="139" t="s">
        <v>286</v>
      </c>
      <c r="B196" s="140" t="s">
        <v>565</v>
      </c>
      <c r="C196" s="141">
        <v>0</v>
      </c>
      <c r="D196" s="141">
        <v>0</v>
      </c>
    </row>
    <row r="197" spans="1:4" x14ac:dyDescent="0.2">
      <c r="A197" s="139" t="s">
        <v>287</v>
      </c>
      <c r="B197" s="140" t="s">
        <v>566</v>
      </c>
      <c r="C197" s="141">
        <v>0</v>
      </c>
      <c r="D197" s="141">
        <v>0</v>
      </c>
    </row>
    <row r="198" spans="1:4" ht="25.5" x14ac:dyDescent="0.2">
      <c r="A198" s="139" t="s">
        <v>288</v>
      </c>
      <c r="B198" s="140" t="s">
        <v>567</v>
      </c>
      <c r="C198" s="141">
        <v>0</v>
      </c>
      <c r="D198" s="141">
        <v>0</v>
      </c>
    </row>
    <row r="199" spans="1:4" ht="25.5" x14ac:dyDescent="0.2">
      <c r="A199" s="139" t="s">
        <v>289</v>
      </c>
      <c r="B199" s="140" t="s">
        <v>568</v>
      </c>
      <c r="C199" s="141">
        <v>0</v>
      </c>
      <c r="D199" s="141">
        <v>0</v>
      </c>
    </row>
    <row r="200" spans="1:4" ht="25.5" x14ac:dyDescent="0.2">
      <c r="A200" s="139" t="s">
        <v>290</v>
      </c>
      <c r="B200" s="140" t="s">
        <v>569</v>
      </c>
      <c r="C200" s="141">
        <v>0</v>
      </c>
      <c r="D200" s="141">
        <v>0</v>
      </c>
    </row>
    <row r="201" spans="1:4" x14ac:dyDescent="0.2">
      <c r="A201" s="139" t="s">
        <v>291</v>
      </c>
      <c r="B201" s="140" t="s">
        <v>570</v>
      </c>
      <c r="C201" s="141">
        <v>0</v>
      </c>
      <c r="D201" s="141">
        <v>0</v>
      </c>
    </row>
    <row r="202" spans="1:4" ht="25.5" x14ac:dyDescent="0.2">
      <c r="A202" s="139" t="s">
        <v>292</v>
      </c>
      <c r="B202" s="140" t="s">
        <v>571</v>
      </c>
      <c r="C202" s="141">
        <v>0</v>
      </c>
      <c r="D202" s="141">
        <v>0</v>
      </c>
    </row>
    <row r="203" spans="1:4" ht="25.5" x14ac:dyDescent="0.2">
      <c r="A203" s="139" t="s">
        <v>293</v>
      </c>
      <c r="B203" s="140" t="s">
        <v>572</v>
      </c>
      <c r="C203" s="141">
        <v>0</v>
      </c>
      <c r="D203" s="141">
        <v>0</v>
      </c>
    </row>
    <row r="204" spans="1:4" x14ac:dyDescent="0.2">
      <c r="A204" s="139" t="s">
        <v>294</v>
      </c>
      <c r="B204" s="140" t="s">
        <v>573</v>
      </c>
      <c r="C204" s="141">
        <v>0</v>
      </c>
      <c r="D204" s="141">
        <v>0</v>
      </c>
    </row>
    <row r="205" spans="1:4" ht="25.5" x14ac:dyDescent="0.2">
      <c r="A205" s="139" t="s">
        <v>295</v>
      </c>
      <c r="B205" s="140" t="s">
        <v>574</v>
      </c>
      <c r="C205" s="141">
        <v>0</v>
      </c>
      <c r="D205" s="141">
        <v>0</v>
      </c>
    </row>
    <row r="206" spans="1:4" x14ac:dyDescent="0.2">
      <c r="A206" s="139" t="s">
        <v>81</v>
      </c>
      <c r="B206" s="140" t="s">
        <v>575</v>
      </c>
      <c r="C206" s="141">
        <v>0</v>
      </c>
      <c r="D206" s="141">
        <v>0</v>
      </c>
    </row>
    <row r="207" spans="1:4" ht="25.5" x14ac:dyDescent="0.2">
      <c r="A207" s="139" t="s">
        <v>296</v>
      </c>
      <c r="B207" s="140" t="s">
        <v>576</v>
      </c>
      <c r="C207" s="141">
        <v>0</v>
      </c>
      <c r="D207" s="141">
        <v>0</v>
      </c>
    </row>
    <row r="208" spans="1:4" ht="25.5" x14ac:dyDescent="0.2">
      <c r="A208" s="139" t="s">
        <v>82</v>
      </c>
      <c r="B208" s="140" t="s">
        <v>577</v>
      </c>
      <c r="C208" s="141">
        <v>0</v>
      </c>
      <c r="D208" s="141">
        <v>0</v>
      </c>
    </row>
    <row r="209" spans="1:4" x14ac:dyDescent="0.2">
      <c r="A209" s="139" t="s">
        <v>83</v>
      </c>
      <c r="B209" s="140" t="s">
        <v>578</v>
      </c>
      <c r="C209" s="141">
        <v>0</v>
      </c>
      <c r="D209" s="141">
        <v>0</v>
      </c>
    </row>
    <row r="210" spans="1:4" x14ac:dyDescent="0.2">
      <c r="A210" s="139" t="s">
        <v>297</v>
      </c>
      <c r="B210" s="140" t="s">
        <v>579</v>
      </c>
      <c r="C210" s="141">
        <v>0</v>
      </c>
      <c r="D210" s="141">
        <v>0</v>
      </c>
    </row>
    <row r="211" spans="1:4" ht="25.5" x14ac:dyDescent="0.2">
      <c r="A211" s="139" t="s">
        <v>298</v>
      </c>
      <c r="B211" s="140" t="s">
        <v>580</v>
      </c>
      <c r="C211" s="141">
        <v>0</v>
      </c>
      <c r="D211" s="141">
        <v>0</v>
      </c>
    </row>
    <row r="212" spans="1:4" ht="25.5" x14ac:dyDescent="0.2">
      <c r="A212" s="139" t="s">
        <v>84</v>
      </c>
      <c r="B212" s="140" t="s">
        <v>581</v>
      </c>
      <c r="C212" s="141">
        <v>0</v>
      </c>
      <c r="D212" s="141">
        <v>0</v>
      </c>
    </row>
    <row r="213" spans="1:4" x14ac:dyDescent="0.2">
      <c r="A213" s="139" t="s">
        <v>85</v>
      </c>
      <c r="B213" s="140" t="s">
        <v>582</v>
      </c>
      <c r="C213" s="141">
        <v>0</v>
      </c>
      <c r="D213" s="141">
        <v>0</v>
      </c>
    </row>
    <row r="214" spans="1:4" x14ac:dyDescent="0.2">
      <c r="A214" s="142" t="s">
        <v>299</v>
      </c>
      <c r="B214" s="143" t="s">
        <v>583</v>
      </c>
      <c r="C214" s="144">
        <v>0</v>
      </c>
      <c r="D214" s="144">
        <v>0</v>
      </c>
    </row>
    <row r="215" spans="1:4" x14ac:dyDescent="0.2">
      <c r="A215" s="139" t="s">
        <v>300</v>
      </c>
      <c r="B215" s="140" t="s">
        <v>584</v>
      </c>
      <c r="C215" s="141">
        <v>0</v>
      </c>
      <c r="D215" s="141">
        <v>0</v>
      </c>
    </row>
    <row r="216" spans="1:4" ht="25.5" x14ac:dyDescent="0.2">
      <c r="A216" s="139" t="s">
        <v>301</v>
      </c>
      <c r="B216" s="140" t="s">
        <v>585</v>
      </c>
      <c r="C216" s="141">
        <v>0</v>
      </c>
      <c r="D216" s="141">
        <v>0</v>
      </c>
    </row>
    <row r="217" spans="1:4" x14ac:dyDescent="0.2">
      <c r="A217" s="139" t="s">
        <v>302</v>
      </c>
      <c r="B217" s="140" t="s">
        <v>586</v>
      </c>
      <c r="C217" s="141">
        <v>0</v>
      </c>
      <c r="D217" s="141">
        <v>0</v>
      </c>
    </row>
    <row r="218" spans="1:4" x14ac:dyDescent="0.2">
      <c r="A218" s="139" t="s">
        <v>303</v>
      </c>
      <c r="B218" s="140" t="s">
        <v>587</v>
      </c>
      <c r="C218" s="141">
        <v>0</v>
      </c>
      <c r="D218" s="141">
        <v>0</v>
      </c>
    </row>
    <row r="219" spans="1:4" ht="25.5" x14ac:dyDescent="0.2">
      <c r="A219" s="139" t="s">
        <v>304</v>
      </c>
      <c r="B219" s="140" t="s">
        <v>588</v>
      </c>
      <c r="C219" s="141">
        <v>0</v>
      </c>
      <c r="D219" s="141">
        <v>0</v>
      </c>
    </row>
    <row r="220" spans="1:4" ht="25.5" x14ac:dyDescent="0.2">
      <c r="A220" s="139" t="s">
        <v>305</v>
      </c>
      <c r="B220" s="140" t="s">
        <v>589</v>
      </c>
      <c r="C220" s="141">
        <v>0</v>
      </c>
      <c r="D220" s="141">
        <v>0</v>
      </c>
    </row>
    <row r="221" spans="1:4" ht="25.5" x14ac:dyDescent="0.2">
      <c r="A221" s="139" t="s">
        <v>306</v>
      </c>
      <c r="B221" s="140" t="s">
        <v>590</v>
      </c>
      <c r="C221" s="141">
        <v>0</v>
      </c>
      <c r="D221" s="141">
        <v>0</v>
      </c>
    </row>
    <row r="222" spans="1:4" x14ac:dyDescent="0.2">
      <c r="A222" s="139" t="s">
        <v>307</v>
      </c>
      <c r="B222" s="140" t="s">
        <v>591</v>
      </c>
      <c r="C222" s="141">
        <v>0</v>
      </c>
      <c r="D222" s="141">
        <v>0</v>
      </c>
    </row>
    <row r="223" spans="1:4" x14ac:dyDescent="0.2">
      <c r="A223" s="139" t="s">
        <v>308</v>
      </c>
      <c r="B223" s="140" t="s">
        <v>592</v>
      </c>
      <c r="C223" s="141">
        <v>0</v>
      </c>
      <c r="D223" s="141">
        <v>0</v>
      </c>
    </row>
    <row r="224" spans="1:4" ht="25.5" x14ac:dyDescent="0.2">
      <c r="A224" s="139" t="s">
        <v>309</v>
      </c>
      <c r="B224" s="140" t="s">
        <v>593</v>
      </c>
      <c r="C224" s="141">
        <v>0</v>
      </c>
      <c r="D224" s="141">
        <v>0</v>
      </c>
    </row>
    <row r="225" spans="1:4" ht="25.5" x14ac:dyDescent="0.2">
      <c r="A225" s="139" t="s">
        <v>310</v>
      </c>
      <c r="B225" s="140" t="s">
        <v>594</v>
      </c>
      <c r="C225" s="141">
        <v>0</v>
      </c>
      <c r="D225" s="141">
        <v>0</v>
      </c>
    </row>
    <row r="226" spans="1:4" ht="25.5" x14ac:dyDescent="0.2">
      <c r="A226" s="139" t="s">
        <v>311</v>
      </c>
      <c r="B226" s="140" t="s">
        <v>595</v>
      </c>
      <c r="C226" s="141">
        <v>0</v>
      </c>
      <c r="D226" s="141">
        <v>0</v>
      </c>
    </row>
    <row r="227" spans="1:4" ht="25.5" x14ac:dyDescent="0.2">
      <c r="A227" s="139" t="s">
        <v>312</v>
      </c>
      <c r="B227" s="140" t="s">
        <v>834</v>
      </c>
      <c r="C227" s="141">
        <v>0</v>
      </c>
      <c r="D227" s="141">
        <v>0</v>
      </c>
    </row>
    <row r="228" spans="1:4" ht="25.5" x14ac:dyDescent="0.2">
      <c r="A228" s="139" t="s">
        <v>313</v>
      </c>
      <c r="B228" s="140" t="s">
        <v>596</v>
      </c>
      <c r="C228" s="141">
        <v>0</v>
      </c>
      <c r="D228" s="141">
        <v>0</v>
      </c>
    </row>
    <row r="229" spans="1:4" x14ac:dyDescent="0.2">
      <c r="A229" s="139" t="s">
        <v>314</v>
      </c>
      <c r="B229" s="140" t="s">
        <v>597</v>
      </c>
      <c r="C229" s="141">
        <v>0</v>
      </c>
      <c r="D229" s="141">
        <v>0</v>
      </c>
    </row>
    <row r="230" spans="1:4" x14ac:dyDescent="0.2">
      <c r="A230" s="139" t="s">
        <v>315</v>
      </c>
      <c r="B230" s="140" t="s">
        <v>598</v>
      </c>
      <c r="C230" s="141">
        <v>0</v>
      </c>
      <c r="D230" s="141">
        <v>0</v>
      </c>
    </row>
    <row r="231" spans="1:4" ht="25.5" x14ac:dyDescent="0.2">
      <c r="A231" s="139" t="s">
        <v>316</v>
      </c>
      <c r="B231" s="140" t="s">
        <v>599</v>
      </c>
      <c r="C231" s="141">
        <v>0</v>
      </c>
      <c r="D231" s="141">
        <v>0</v>
      </c>
    </row>
    <row r="232" spans="1:4" ht="25.5" x14ac:dyDescent="0.2">
      <c r="A232" s="139" t="s">
        <v>317</v>
      </c>
      <c r="B232" s="140" t="s">
        <v>835</v>
      </c>
      <c r="C232" s="141">
        <v>0</v>
      </c>
      <c r="D232" s="141">
        <v>0</v>
      </c>
    </row>
    <row r="233" spans="1:4" x14ac:dyDescent="0.2">
      <c r="A233" s="139" t="s">
        <v>318</v>
      </c>
      <c r="B233" s="140" t="s">
        <v>836</v>
      </c>
      <c r="C233" s="141">
        <v>0</v>
      </c>
      <c r="D233" s="141">
        <v>0</v>
      </c>
    </row>
    <row r="234" spans="1:4" ht="25.5" x14ac:dyDescent="0.2">
      <c r="A234" s="139" t="s">
        <v>319</v>
      </c>
      <c r="B234" s="140" t="s">
        <v>837</v>
      </c>
      <c r="C234" s="141">
        <v>0</v>
      </c>
      <c r="D234" s="141">
        <v>0</v>
      </c>
    </row>
    <row r="235" spans="1:4" ht="25.5" x14ac:dyDescent="0.2">
      <c r="A235" s="139" t="s">
        <v>320</v>
      </c>
      <c r="B235" s="140" t="s">
        <v>838</v>
      </c>
      <c r="C235" s="141">
        <v>0</v>
      </c>
      <c r="D235" s="141">
        <v>0</v>
      </c>
    </row>
    <row r="236" spans="1:4" ht="25.5" x14ac:dyDescent="0.2">
      <c r="A236" s="139" t="s">
        <v>321</v>
      </c>
      <c r="B236" s="140" t="s">
        <v>839</v>
      </c>
      <c r="C236" s="141">
        <v>0</v>
      </c>
      <c r="D236" s="141">
        <v>0</v>
      </c>
    </row>
    <row r="237" spans="1:4" x14ac:dyDescent="0.2">
      <c r="A237" s="139" t="s">
        <v>322</v>
      </c>
      <c r="B237" s="140" t="s">
        <v>840</v>
      </c>
      <c r="C237" s="141">
        <v>0</v>
      </c>
      <c r="D237" s="141">
        <v>0</v>
      </c>
    </row>
    <row r="238" spans="1:4" x14ac:dyDescent="0.2">
      <c r="A238" s="142" t="s">
        <v>323</v>
      </c>
      <c r="B238" s="143" t="s">
        <v>600</v>
      </c>
      <c r="C238" s="144">
        <v>0</v>
      </c>
      <c r="D238" s="144">
        <v>0</v>
      </c>
    </row>
    <row r="239" spans="1:4" x14ac:dyDescent="0.2">
      <c r="A239" s="139" t="s">
        <v>324</v>
      </c>
      <c r="B239" s="140" t="s">
        <v>841</v>
      </c>
      <c r="C239" s="141">
        <v>0</v>
      </c>
      <c r="D239" s="141">
        <v>0</v>
      </c>
    </row>
    <row r="240" spans="1:4" x14ac:dyDescent="0.2">
      <c r="A240" s="139" t="s">
        <v>325</v>
      </c>
      <c r="B240" s="140" t="s">
        <v>601</v>
      </c>
      <c r="C240" s="141">
        <v>0</v>
      </c>
      <c r="D240" s="141">
        <v>0</v>
      </c>
    </row>
    <row r="241" spans="1:4" x14ac:dyDescent="0.2">
      <c r="A241" s="139" t="s">
        <v>326</v>
      </c>
      <c r="B241" s="140" t="s">
        <v>602</v>
      </c>
      <c r="C241" s="141">
        <v>0</v>
      </c>
      <c r="D241" s="141">
        <v>0</v>
      </c>
    </row>
    <row r="242" spans="1:4" x14ac:dyDescent="0.2">
      <c r="A242" s="139" t="s">
        <v>327</v>
      </c>
      <c r="B242" s="140" t="s">
        <v>603</v>
      </c>
      <c r="C242" s="141">
        <v>0</v>
      </c>
      <c r="D242" s="141">
        <v>0</v>
      </c>
    </row>
    <row r="243" spans="1:4" ht="25.5" x14ac:dyDescent="0.2">
      <c r="A243" s="139" t="s">
        <v>328</v>
      </c>
      <c r="B243" s="140" t="s">
        <v>842</v>
      </c>
      <c r="C243" s="141">
        <v>0</v>
      </c>
      <c r="D243" s="141">
        <v>0</v>
      </c>
    </row>
    <row r="244" spans="1:4" ht="25.5" x14ac:dyDescent="0.2">
      <c r="A244" s="139" t="s">
        <v>329</v>
      </c>
      <c r="B244" s="140" t="s">
        <v>604</v>
      </c>
      <c r="C244" s="141">
        <v>0</v>
      </c>
      <c r="D244" s="141">
        <v>0</v>
      </c>
    </row>
    <row r="245" spans="1:4" x14ac:dyDescent="0.2">
      <c r="A245" s="139" t="s">
        <v>330</v>
      </c>
      <c r="B245" s="140" t="s">
        <v>1311</v>
      </c>
      <c r="C245" s="141">
        <v>0</v>
      </c>
      <c r="D245" s="141">
        <v>0</v>
      </c>
    </row>
    <row r="246" spans="1:4" x14ac:dyDescent="0.2">
      <c r="A246" s="139" t="s">
        <v>331</v>
      </c>
      <c r="B246" s="140" t="s">
        <v>1312</v>
      </c>
      <c r="C246" s="141">
        <v>0</v>
      </c>
      <c r="D246" s="141">
        <v>0</v>
      </c>
    </row>
    <row r="247" spans="1:4" x14ac:dyDescent="0.2">
      <c r="A247" s="139" t="s">
        <v>332</v>
      </c>
      <c r="B247" s="140" t="s">
        <v>1313</v>
      </c>
      <c r="C247" s="141">
        <v>0</v>
      </c>
      <c r="D247" s="141">
        <v>0</v>
      </c>
    </row>
    <row r="248" spans="1:4" x14ac:dyDescent="0.2">
      <c r="A248" s="142" t="s">
        <v>333</v>
      </c>
      <c r="B248" s="143" t="s">
        <v>605</v>
      </c>
      <c r="C248" s="144">
        <v>0</v>
      </c>
      <c r="D248" s="144">
        <v>0</v>
      </c>
    </row>
    <row r="249" spans="1:4" x14ac:dyDescent="0.2">
      <c r="A249" s="142" t="s">
        <v>334</v>
      </c>
      <c r="B249" s="143" t="s">
        <v>606</v>
      </c>
      <c r="C249" s="144">
        <v>0</v>
      </c>
      <c r="D249" s="144">
        <v>0</v>
      </c>
    </row>
    <row r="250" spans="1:4" x14ac:dyDescent="0.2">
      <c r="A250" s="142" t="s">
        <v>335</v>
      </c>
      <c r="B250" s="143" t="s">
        <v>607</v>
      </c>
      <c r="C250" s="144">
        <v>0</v>
      </c>
      <c r="D250" s="144">
        <v>0</v>
      </c>
    </row>
    <row r="251" spans="1:4" x14ac:dyDescent="0.2">
      <c r="A251" s="139" t="s">
        <v>336</v>
      </c>
      <c r="B251" s="140" t="s">
        <v>608</v>
      </c>
      <c r="C251" s="141">
        <v>0</v>
      </c>
      <c r="D251" s="141">
        <v>0</v>
      </c>
    </row>
    <row r="252" spans="1:4" x14ac:dyDescent="0.2">
      <c r="A252" s="139" t="s">
        <v>337</v>
      </c>
      <c r="B252" s="140" t="s">
        <v>609</v>
      </c>
      <c r="C252" s="141">
        <v>16696290</v>
      </c>
      <c r="D252" s="141">
        <v>20913857</v>
      </c>
    </row>
    <row r="253" spans="1:4" x14ac:dyDescent="0.2">
      <c r="A253" s="139" t="s">
        <v>338</v>
      </c>
      <c r="B253" s="140" t="s">
        <v>610</v>
      </c>
      <c r="C253" s="141">
        <v>0</v>
      </c>
      <c r="D253" s="141">
        <v>0</v>
      </c>
    </row>
    <row r="254" spans="1:4" x14ac:dyDescent="0.2">
      <c r="A254" s="142" t="s">
        <v>339</v>
      </c>
      <c r="B254" s="143" t="s">
        <v>611</v>
      </c>
      <c r="C254" s="144">
        <v>16696290</v>
      </c>
      <c r="D254" s="144">
        <v>20913857</v>
      </c>
    </row>
    <row r="255" spans="1:4" x14ac:dyDescent="0.2">
      <c r="A255" s="142" t="s">
        <v>340</v>
      </c>
      <c r="B255" s="143" t="s">
        <v>612</v>
      </c>
      <c r="C255" s="144">
        <v>4837307</v>
      </c>
      <c r="D255" s="144">
        <v>5703559</v>
      </c>
    </row>
    <row r="256" spans="1:4" x14ac:dyDescent="0.2">
      <c r="A256" s="133"/>
      <c r="B256" s="134"/>
      <c r="C256" s="135"/>
      <c r="D256" s="135"/>
    </row>
    <row r="257" spans="1:4" x14ac:dyDescent="0.2">
      <c r="A257" s="100"/>
      <c r="B257" s="101"/>
      <c r="C257" s="120"/>
      <c r="D257" s="120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&amp;C&amp;"Arial,Félkövér"Lenvirág Bölcsőde
2024.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9"/>
  <sheetViews>
    <sheetView topLeftCell="A74" zoomScaleNormal="100" workbookViewId="0">
      <selection activeCell="K101" sqref="K101"/>
    </sheetView>
  </sheetViews>
  <sheetFormatPr defaultRowHeight="12.75" x14ac:dyDescent="0.2"/>
  <cols>
    <col min="1" max="1" width="30" customWidth="1"/>
    <col min="2" max="2" width="7.42578125" bestFit="1" customWidth="1"/>
    <col min="3" max="4" width="13" style="121" customWidth="1"/>
  </cols>
  <sheetData>
    <row r="1" spans="1:4" ht="13.5" customHeight="1" x14ac:dyDescent="0.25">
      <c r="A1" s="154" t="s">
        <v>1314</v>
      </c>
      <c r="B1" s="155"/>
      <c r="C1" s="155"/>
      <c r="D1" s="155"/>
    </row>
    <row r="2" spans="1:4" ht="13.5" x14ac:dyDescent="0.25">
      <c r="A2" s="156" t="s">
        <v>1083</v>
      </c>
      <c r="B2" s="157"/>
      <c r="C2" s="157"/>
      <c r="D2" s="157"/>
    </row>
    <row r="3" spans="1:4" x14ac:dyDescent="0.2">
      <c r="A3" s="122"/>
      <c r="B3" s="122"/>
      <c r="C3" s="123"/>
      <c r="D3" s="123"/>
    </row>
    <row r="4" spans="1:4" ht="15" x14ac:dyDescent="0.35">
      <c r="A4" s="158" t="s">
        <v>1414</v>
      </c>
      <c r="B4" s="157"/>
      <c r="C4" s="157"/>
      <c r="D4" s="157"/>
    </row>
    <row r="5" spans="1:4" x14ac:dyDescent="0.2">
      <c r="A5" s="122"/>
      <c r="B5" s="122"/>
      <c r="C5" s="123"/>
      <c r="D5" s="123"/>
    </row>
    <row r="6" spans="1:4" x14ac:dyDescent="0.2">
      <c r="A6" s="124" t="s">
        <v>2</v>
      </c>
      <c r="B6" s="124" t="s">
        <v>1084</v>
      </c>
      <c r="C6" s="125" t="s">
        <v>1085</v>
      </c>
      <c r="D6" s="125" t="s">
        <v>1086</v>
      </c>
    </row>
    <row r="7" spans="1:4" x14ac:dyDescent="0.2">
      <c r="A7" s="126">
        <v>1</v>
      </c>
      <c r="B7" s="126">
        <v>2</v>
      </c>
      <c r="C7" s="127">
        <v>3</v>
      </c>
      <c r="D7" s="127">
        <v>4</v>
      </c>
    </row>
    <row r="8" spans="1:4" x14ac:dyDescent="0.2">
      <c r="A8" s="128" t="s">
        <v>43</v>
      </c>
      <c r="B8" s="129" t="s">
        <v>1087</v>
      </c>
      <c r="C8" s="130"/>
      <c r="D8" s="130"/>
    </row>
    <row r="9" spans="1:4" ht="25.5" x14ac:dyDescent="0.2">
      <c r="A9" s="124" t="s">
        <v>1088</v>
      </c>
      <c r="B9" s="131" t="s">
        <v>1089</v>
      </c>
      <c r="C9" s="145">
        <v>1608834</v>
      </c>
      <c r="D9" s="145">
        <v>1965740</v>
      </c>
    </row>
    <row r="10" spans="1:4" x14ac:dyDescent="0.2">
      <c r="A10" s="124" t="s">
        <v>1090</v>
      </c>
      <c r="B10" s="131" t="s">
        <v>1091</v>
      </c>
      <c r="C10" s="145">
        <v>0</v>
      </c>
      <c r="D10" s="145">
        <v>0</v>
      </c>
    </row>
    <row r="11" spans="1:4" x14ac:dyDescent="0.2">
      <c r="A11" s="124" t="s">
        <v>1092</v>
      </c>
      <c r="B11" s="131" t="s">
        <v>1093</v>
      </c>
      <c r="C11" s="145">
        <v>0</v>
      </c>
      <c r="D11" s="145">
        <v>0</v>
      </c>
    </row>
    <row r="12" spans="1:4" x14ac:dyDescent="0.2">
      <c r="A12" s="124" t="s">
        <v>1094</v>
      </c>
      <c r="B12" s="131" t="s">
        <v>1095</v>
      </c>
      <c r="C12" s="145"/>
      <c r="D12" s="145"/>
    </row>
    <row r="13" spans="1:4" ht="25.5" x14ac:dyDescent="0.2">
      <c r="A13" s="124" t="s">
        <v>1096</v>
      </c>
      <c r="B13" s="131" t="s">
        <v>1097</v>
      </c>
      <c r="C13" s="145"/>
      <c r="D13" s="145"/>
    </row>
    <row r="14" spans="1:4" ht="25.5" x14ac:dyDescent="0.2">
      <c r="A14" s="124" t="s">
        <v>1098</v>
      </c>
      <c r="B14" s="131" t="s">
        <v>1099</v>
      </c>
      <c r="C14" s="145">
        <v>0</v>
      </c>
      <c r="D14" s="145">
        <v>0</v>
      </c>
    </row>
    <row r="15" spans="1:4" x14ac:dyDescent="0.2">
      <c r="A15" s="124" t="s">
        <v>1100</v>
      </c>
      <c r="B15" s="131" t="s">
        <v>1101</v>
      </c>
      <c r="C15" s="145">
        <v>0</v>
      </c>
      <c r="D15" s="145">
        <v>0</v>
      </c>
    </row>
    <row r="16" spans="1:4" x14ac:dyDescent="0.2">
      <c r="A16" s="124" t="s">
        <v>1102</v>
      </c>
      <c r="B16" s="131" t="s">
        <v>1103</v>
      </c>
      <c r="C16" s="145">
        <v>0</v>
      </c>
      <c r="D16" s="145">
        <v>0</v>
      </c>
    </row>
    <row r="17" spans="1:4" x14ac:dyDescent="0.2">
      <c r="A17" s="124" t="s">
        <v>1094</v>
      </c>
      <c r="B17" s="131" t="s">
        <v>1104</v>
      </c>
      <c r="C17" s="145"/>
      <c r="D17" s="145"/>
    </row>
    <row r="18" spans="1:4" ht="25.5" x14ac:dyDescent="0.2">
      <c r="A18" s="124" t="s">
        <v>1096</v>
      </c>
      <c r="B18" s="131" t="s">
        <v>1105</v>
      </c>
      <c r="C18" s="145"/>
      <c r="D18" s="145"/>
    </row>
    <row r="19" spans="1:4" ht="25.5" x14ac:dyDescent="0.2">
      <c r="A19" s="124" t="s">
        <v>1098</v>
      </c>
      <c r="B19" s="131" t="s">
        <v>1106</v>
      </c>
      <c r="C19" s="145">
        <v>0</v>
      </c>
      <c r="D19" s="145">
        <v>0</v>
      </c>
    </row>
    <row r="20" spans="1:4" ht="27.75" customHeight="1" x14ac:dyDescent="0.2">
      <c r="A20" s="124" t="s">
        <v>1100</v>
      </c>
      <c r="B20" s="131" t="s">
        <v>1107</v>
      </c>
      <c r="C20" s="145">
        <v>0</v>
      </c>
      <c r="D20" s="145">
        <v>0</v>
      </c>
    </row>
    <row r="21" spans="1:4" ht="25.5" x14ac:dyDescent="0.2">
      <c r="A21" s="124" t="s">
        <v>1108</v>
      </c>
      <c r="B21" s="131" t="s">
        <v>1109</v>
      </c>
      <c r="C21" s="145">
        <v>0</v>
      </c>
      <c r="D21" s="145">
        <v>0</v>
      </c>
    </row>
    <row r="22" spans="1:4" x14ac:dyDescent="0.2">
      <c r="A22" s="124" t="s">
        <v>1094</v>
      </c>
      <c r="B22" s="131" t="s">
        <v>1110</v>
      </c>
      <c r="C22" s="145"/>
      <c r="D22" s="145"/>
    </row>
    <row r="23" spans="1:4" ht="25.5" x14ac:dyDescent="0.2">
      <c r="A23" s="124" t="s">
        <v>1096</v>
      </c>
      <c r="B23" s="131" t="s">
        <v>1111</v>
      </c>
      <c r="C23" s="145"/>
      <c r="D23" s="145"/>
    </row>
    <row r="24" spans="1:4" ht="25.5" x14ac:dyDescent="0.2">
      <c r="A24" s="124" t="s">
        <v>1098</v>
      </c>
      <c r="B24" s="131" t="s">
        <v>1112</v>
      </c>
      <c r="C24" s="145">
        <v>0</v>
      </c>
      <c r="D24" s="145">
        <v>0</v>
      </c>
    </row>
    <row r="25" spans="1:4" x14ac:dyDescent="0.2">
      <c r="A25" s="124" t="s">
        <v>1100</v>
      </c>
      <c r="B25" s="131" t="s">
        <v>1113</v>
      </c>
      <c r="C25" s="145">
        <v>0</v>
      </c>
      <c r="D25" s="145">
        <v>0</v>
      </c>
    </row>
    <row r="26" spans="1:4" x14ac:dyDescent="0.2">
      <c r="A26" s="124" t="s">
        <v>1114</v>
      </c>
      <c r="B26" s="131" t="s">
        <v>1115</v>
      </c>
      <c r="C26" s="145">
        <v>1608834</v>
      </c>
      <c r="D26" s="145">
        <v>1965740</v>
      </c>
    </row>
    <row r="27" spans="1:4" ht="25.5" x14ac:dyDescent="0.2">
      <c r="A27" s="124" t="s">
        <v>1116</v>
      </c>
      <c r="B27" s="131" t="s">
        <v>1117</v>
      </c>
      <c r="C27" s="145">
        <v>0</v>
      </c>
      <c r="D27" s="145">
        <v>0</v>
      </c>
    </row>
    <row r="28" spans="1:4" x14ac:dyDescent="0.2">
      <c r="A28" s="124" t="s">
        <v>1094</v>
      </c>
      <c r="B28" s="131" t="s">
        <v>1118</v>
      </c>
      <c r="C28" s="145">
        <v>0</v>
      </c>
      <c r="D28" s="145">
        <v>0</v>
      </c>
    </row>
    <row r="29" spans="1:4" ht="25.5" x14ac:dyDescent="0.2">
      <c r="A29" s="124" t="s">
        <v>1096</v>
      </c>
      <c r="B29" s="131" t="s">
        <v>1119</v>
      </c>
      <c r="C29" s="145">
        <v>0</v>
      </c>
      <c r="D29" s="145">
        <v>0</v>
      </c>
    </row>
    <row r="30" spans="1:4" ht="25.5" x14ac:dyDescent="0.2">
      <c r="A30" s="124" t="s">
        <v>1098</v>
      </c>
      <c r="B30" s="131" t="s">
        <v>1120</v>
      </c>
      <c r="C30" s="145">
        <v>0</v>
      </c>
      <c r="D30" s="145">
        <v>0</v>
      </c>
    </row>
    <row r="31" spans="1:4" x14ac:dyDescent="0.2">
      <c r="A31" s="124" t="s">
        <v>1100</v>
      </c>
      <c r="B31" s="131" t="s">
        <v>1121</v>
      </c>
      <c r="C31" s="145">
        <v>0</v>
      </c>
      <c r="D31" s="145">
        <v>0</v>
      </c>
    </row>
    <row r="32" spans="1:4" ht="25.5" x14ac:dyDescent="0.2">
      <c r="A32" s="124" t="s">
        <v>1122</v>
      </c>
      <c r="B32" s="131" t="s">
        <v>1123</v>
      </c>
      <c r="C32" s="145">
        <v>1608834</v>
      </c>
      <c r="D32" s="145">
        <v>1965740</v>
      </c>
    </row>
    <row r="33" spans="1:4" x14ac:dyDescent="0.2">
      <c r="A33" s="124" t="s">
        <v>1094</v>
      </c>
      <c r="B33" s="131" t="s">
        <v>1124</v>
      </c>
      <c r="C33" s="145">
        <v>0</v>
      </c>
      <c r="D33" s="145">
        <v>0</v>
      </c>
    </row>
    <row r="34" spans="1:4" ht="25.5" x14ac:dyDescent="0.2">
      <c r="A34" s="124" t="s">
        <v>1096</v>
      </c>
      <c r="B34" s="131" t="s">
        <v>1125</v>
      </c>
      <c r="C34" s="145">
        <v>0</v>
      </c>
      <c r="D34" s="145">
        <v>0</v>
      </c>
    </row>
    <row r="35" spans="1:4" ht="25.5" x14ac:dyDescent="0.2">
      <c r="A35" s="124" t="s">
        <v>1098</v>
      </c>
      <c r="B35" s="131" t="s">
        <v>1126</v>
      </c>
      <c r="C35" s="145">
        <v>0</v>
      </c>
      <c r="D35" s="145">
        <v>0</v>
      </c>
    </row>
    <row r="36" spans="1:4" x14ac:dyDescent="0.2">
      <c r="A36" s="124" t="s">
        <v>1100</v>
      </c>
      <c r="B36" s="131" t="s">
        <v>1127</v>
      </c>
      <c r="C36" s="145">
        <v>1608834</v>
      </c>
      <c r="D36" s="145">
        <v>1965740</v>
      </c>
    </row>
    <row r="37" spans="1:4" x14ac:dyDescent="0.2">
      <c r="A37" s="124" t="s">
        <v>1128</v>
      </c>
      <c r="B37" s="131" t="s">
        <v>1129</v>
      </c>
      <c r="C37" s="145">
        <v>0</v>
      </c>
      <c r="D37" s="145">
        <v>0</v>
      </c>
    </row>
    <row r="38" spans="1:4" x14ac:dyDescent="0.2">
      <c r="A38" s="124" t="s">
        <v>1094</v>
      </c>
      <c r="B38" s="131" t="s">
        <v>1130</v>
      </c>
      <c r="C38" s="145"/>
      <c r="D38" s="145"/>
    </row>
    <row r="39" spans="1:4" ht="25.5" x14ac:dyDescent="0.2">
      <c r="A39" s="124" t="s">
        <v>1096</v>
      </c>
      <c r="B39" s="131" t="s">
        <v>1131</v>
      </c>
      <c r="C39" s="145"/>
      <c r="D39" s="145"/>
    </row>
    <row r="40" spans="1:4" ht="25.5" x14ac:dyDescent="0.2">
      <c r="A40" s="124" t="s">
        <v>1098</v>
      </c>
      <c r="B40" s="131" t="s">
        <v>1132</v>
      </c>
      <c r="C40" s="145"/>
      <c r="D40" s="145"/>
    </row>
    <row r="41" spans="1:4" x14ac:dyDescent="0.2">
      <c r="A41" s="124" t="s">
        <v>1100</v>
      </c>
      <c r="B41" s="131" t="s">
        <v>1133</v>
      </c>
      <c r="C41" s="145">
        <v>0</v>
      </c>
      <c r="D41" s="145">
        <v>0</v>
      </c>
    </row>
    <row r="42" spans="1:4" x14ac:dyDescent="0.2">
      <c r="A42" s="124" t="s">
        <v>1134</v>
      </c>
      <c r="B42" s="131" t="s">
        <v>1135</v>
      </c>
      <c r="C42" s="145">
        <v>0</v>
      </c>
      <c r="D42" s="145">
        <v>0</v>
      </c>
    </row>
    <row r="43" spans="1:4" x14ac:dyDescent="0.2">
      <c r="A43" s="124" t="s">
        <v>1094</v>
      </c>
      <c r="B43" s="131" t="s">
        <v>1136</v>
      </c>
      <c r="C43" s="145"/>
      <c r="D43" s="145"/>
    </row>
    <row r="44" spans="1:4" ht="25.5" x14ac:dyDescent="0.2">
      <c r="A44" s="124" t="s">
        <v>1096</v>
      </c>
      <c r="B44" s="131" t="s">
        <v>1137</v>
      </c>
      <c r="C44" s="145"/>
      <c r="D44" s="145"/>
    </row>
    <row r="45" spans="1:4" ht="25.5" x14ac:dyDescent="0.2">
      <c r="A45" s="124" t="s">
        <v>1098</v>
      </c>
      <c r="B45" s="131" t="s">
        <v>1138</v>
      </c>
      <c r="C45" s="145"/>
      <c r="D45" s="145"/>
    </row>
    <row r="46" spans="1:4" x14ac:dyDescent="0.2">
      <c r="A46" s="124" t="s">
        <v>1100</v>
      </c>
      <c r="B46" s="131" t="s">
        <v>1139</v>
      </c>
      <c r="C46" s="145">
        <v>0</v>
      </c>
      <c r="D46" s="145">
        <v>0</v>
      </c>
    </row>
    <row r="47" spans="1:4" x14ac:dyDescent="0.2">
      <c r="A47" s="124" t="s">
        <v>1140</v>
      </c>
      <c r="B47" s="131" t="s">
        <v>1141</v>
      </c>
      <c r="C47" s="145">
        <v>0</v>
      </c>
      <c r="D47" s="145">
        <v>0</v>
      </c>
    </row>
    <row r="48" spans="1:4" x14ac:dyDescent="0.2">
      <c r="A48" s="124" t="s">
        <v>1094</v>
      </c>
      <c r="B48" s="131" t="s">
        <v>1142</v>
      </c>
      <c r="C48" s="145">
        <v>0</v>
      </c>
      <c r="D48" s="145">
        <v>0</v>
      </c>
    </row>
    <row r="49" spans="1:4" ht="25.5" x14ac:dyDescent="0.2">
      <c r="A49" s="124" t="s">
        <v>1096</v>
      </c>
      <c r="B49" s="131" t="s">
        <v>1143</v>
      </c>
      <c r="C49" s="145">
        <v>0</v>
      </c>
      <c r="D49" s="145">
        <v>0</v>
      </c>
    </row>
    <row r="50" spans="1:4" ht="25.5" x14ac:dyDescent="0.2">
      <c r="A50" s="124" t="s">
        <v>1098</v>
      </c>
      <c r="B50" s="131" t="s">
        <v>1144</v>
      </c>
      <c r="C50" s="145">
        <v>0</v>
      </c>
      <c r="D50" s="145">
        <v>0</v>
      </c>
    </row>
    <row r="51" spans="1:4" x14ac:dyDescent="0.2">
      <c r="A51" s="124" t="s">
        <v>1100</v>
      </c>
      <c r="B51" s="131" t="s">
        <v>1145</v>
      </c>
      <c r="C51" s="145">
        <v>0</v>
      </c>
      <c r="D51" s="145">
        <v>0</v>
      </c>
    </row>
    <row r="52" spans="1:4" ht="25.5" x14ac:dyDescent="0.2">
      <c r="A52" s="124" t="s">
        <v>1146</v>
      </c>
      <c r="B52" s="131" t="s">
        <v>1147</v>
      </c>
      <c r="C52" s="145">
        <v>0</v>
      </c>
      <c r="D52" s="145">
        <v>0</v>
      </c>
    </row>
    <row r="53" spans="1:4" x14ac:dyDescent="0.2">
      <c r="A53" s="124" t="s">
        <v>1148</v>
      </c>
      <c r="B53" s="131" t="s">
        <v>1149</v>
      </c>
      <c r="C53" s="145">
        <v>0</v>
      </c>
      <c r="D53" s="145">
        <v>0</v>
      </c>
    </row>
    <row r="54" spans="1:4" x14ac:dyDescent="0.2">
      <c r="A54" s="124" t="s">
        <v>1094</v>
      </c>
      <c r="B54" s="132" t="s">
        <v>1150</v>
      </c>
      <c r="C54" s="145">
        <v>0</v>
      </c>
      <c r="D54" s="145">
        <v>0</v>
      </c>
    </row>
    <row r="55" spans="1:4" ht="25.5" x14ac:dyDescent="0.2">
      <c r="A55" s="124" t="s">
        <v>1096</v>
      </c>
      <c r="B55" s="132" t="s">
        <v>1151</v>
      </c>
      <c r="C55" s="145">
        <v>0</v>
      </c>
      <c r="D55" s="145">
        <v>0</v>
      </c>
    </row>
    <row r="56" spans="1:4" ht="25.5" x14ac:dyDescent="0.2">
      <c r="A56" s="124" t="s">
        <v>1098</v>
      </c>
      <c r="B56" s="132" t="s">
        <v>1152</v>
      </c>
      <c r="C56" s="145">
        <v>0</v>
      </c>
      <c r="D56" s="145">
        <v>0</v>
      </c>
    </row>
    <row r="57" spans="1:4" ht="12.75" customHeight="1" x14ac:dyDescent="0.2">
      <c r="A57" s="124" t="s">
        <v>1100</v>
      </c>
      <c r="B57" s="132" t="s">
        <v>1153</v>
      </c>
      <c r="C57" s="145">
        <v>0</v>
      </c>
      <c r="D57" s="145">
        <v>0</v>
      </c>
    </row>
    <row r="58" spans="1:4" ht="25.5" x14ac:dyDescent="0.2">
      <c r="A58" s="124" t="s">
        <v>1154</v>
      </c>
      <c r="B58" s="131" t="s">
        <v>1155</v>
      </c>
      <c r="C58" s="145">
        <v>0</v>
      </c>
      <c r="D58" s="145">
        <v>0</v>
      </c>
    </row>
    <row r="59" spans="1:4" x14ac:dyDescent="0.2">
      <c r="A59" s="124" t="s">
        <v>1094</v>
      </c>
      <c r="B59" s="132" t="s">
        <v>1156</v>
      </c>
      <c r="C59" s="145"/>
      <c r="D59" s="145"/>
    </row>
    <row r="60" spans="1:4" ht="14.25" customHeight="1" x14ac:dyDescent="0.2">
      <c r="A60" s="124" t="s">
        <v>1096</v>
      </c>
      <c r="B60" s="132" t="s">
        <v>1157</v>
      </c>
      <c r="C60" s="145"/>
      <c r="D60" s="145"/>
    </row>
    <row r="61" spans="1:4" ht="25.5" x14ac:dyDescent="0.2">
      <c r="A61" s="124" t="s">
        <v>1098</v>
      </c>
      <c r="B61" s="132" t="s">
        <v>1158</v>
      </c>
      <c r="C61" s="145"/>
      <c r="D61" s="145"/>
    </row>
    <row r="62" spans="1:4" x14ac:dyDescent="0.2">
      <c r="A62" s="124" t="s">
        <v>1100</v>
      </c>
      <c r="B62" s="132" t="s">
        <v>1159</v>
      </c>
      <c r="C62" s="145">
        <v>0</v>
      </c>
      <c r="D62" s="145">
        <v>0</v>
      </c>
    </row>
    <row r="63" spans="1:4" ht="25.5" x14ac:dyDescent="0.2">
      <c r="A63" s="124" t="s">
        <v>1160</v>
      </c>
      <c r="B63" s="131" t="s">
        <v>1161</v>
      </c>
      <c r="C63" s="145">
        <v>0</v>
      </c>
      <c r="D63" s="145">
        <v>0</v>
      </c>
    </row>
    <row r="64" spans="1:4" x14ac:dyDescent="0.2">
      <c r="A64" s="124" t="s">
        <v>1094</v>
      </c>
      <c r="B64" s="132" t="s">
        <v>1162</v>
      </c>
      <c r="C64" s="145"/>
      <c r="D64" s="145"/>
    </row>
    <row r="65" spans="1:4" ht="25.5" x14ac:dyDescent="0.2">
      <c r="A65" s="124" t="s">
        <v>1096</v>
      </c>
      <c r="B65" s="132" t="s">
        <v>1163</v>
      </c>
      <c r="C65" s="145"/>
      <c r="D65" s="145"/>
    </row>
    <row r="66" spans="1:4" ht="25.5" x14ac:dyDescent="0.2">
      <c r="A66" s="124" t="s">
        <v>1098</v>
      </c>
      <c r="B66" s="132" t="s">
        <v>1164</v>
      </c>
      <c r="C66" s="145"/>
      <c r="D66" s="145"/>
    </row>
    <row r="67" spans="1:4" x14ac:dyDescent="0.2">
      <c r="A67" s="124" t="s">
        <v>1100</v>
      </c>
      <c r="B67" s="132" t="s">
        <v>1165</v>
      </c>
      <c r="C67" s="145">
        <v>0</v>
      </c>
      <c r="D67" s="145">
        <v>0</v>
      </c>
    </row>
    <row r="68" spans="1:4" ht="38.25" x14ac:dyDescent="0.2">
      <c r="A68" s="124" t="s">
        <v>1166</v>
      </c>
      <c r="B68" s="131" t="s">
        <v>1167</v>
      </c>
      <c r="C68" s="145">
        <v>0</v>
      </c>
      <c r="D68" s="145">
        <v>0</v>
      </c>
    </row>
    <row r="69" spans="1:4" ht="25.5" x14ac:dyDescent="0.2">
      <c r="A69" s="124" t="s">
        <v>1168</v>
      </c>
      <c r="B69" s="131" t="s">
        <v>1169</v>
      </c>
      <c r="C69" s="145">
        <v>0</v>
      </c>
      <c r="D69" s="145">
        <v>0</v>
      </c>
    </row>
    <row r="70" spans="1:4" x14ac:dyDescent="0.2">
      <c r="A70" s="124" t="s">
        <v>1094</v>
      </c>
      <c r="B70" s="131" t="s">
        <v>1170</v>
      </c>
      <c r="C70" s="145">
        <v>0</v>
      </c>
      <c r="D70" s="145">
        <v>0</v>
      </c>
    </row>
    <row r="71" spans="1:4" ht="25.5" x14ac:dyDescent="0.2">
      <c r="A71" s="124" t="s">
        <v>1096</v>
      </c>
      <c r="B71" s="131" t="s">
        <v>1171</v>
      </c>
      <c r="C71" s="145">
        <v>0</v>
      </c>
      <c r="D71" s="145">
        <v>0</v>
      </c>
    </row>
    <row r="72" spans="1:4" ht="25.5" x14ac:dyDescent="0.2">
      <c r="A72" s="124" t="s">
        <v>1098</v>
      </c>
      <c r="B72" s="131" t="s">
        <v>1172</v>
      </c>
      <c r="C72" s="145">
        <v>0</v>
      </c>
      <c r="D72" s="145">
        <v>0</v>
      </c>
    </row>
    <row r="73" spans="1:4" x14ac:dyDescent="0.2">
      <c r="A73" s="124" t="s">
        <v>1100</v>
      </c>
      <c r="B73" s="131" t="s">
        <v>1173</v>
      </c>
      <c r="C73" s="145">
        <v>0</v>
      </c>
      <c r="D73" s="145">
        <v>0</v>
      </c>
    </row>
    <row r="74" spans="1:4" ht="25.5" x14ac:dyDescent="0.2">
      <c r="A74" s="124" t="s">
        <v>1174</v>
      </c>
      <c r="B74" s="131" t="s">
        <v>1175</v>
      </c>
      <c r="C74" s="145">
        <v>0</v>
      </c>
      <c r="D74" s="145">
        <v>0</v>
      </c>
    </row>
    <row r="75" spans="1:4" x14ac:dyDescent="0.2">
      <c r="A75" s="124" t="s">
        <v>1094</v>
      </c>
      <c r="B75" s="131" t="s">
        <v>1176</v>
      </c>
      <c r="C75" s="145"/>
      <c r="D75" s="145"/>
    </row>
    <row r="76" spans="1:4" ht="25.5" x14ac:dyDescent="0.2">
      <c r="A76" s="124" t="s">
        <v>1096</v>
      </c>
      <c r="B76" s="131" t="s">
        <v>1177</v>
      </c>
      <c r="C76" s="145"/>
      <c r="D76" s="145"/>
    </row>
    <row r="77" spans="1:4" ht="25.5" x14ac:dyDescent="0.2">
      <c r="A77" s="124" t="s">
        <v>1098</v>
      </c>
      <c r="B77" s="131" t="s">
        <v>1178</v>
      </c>
      <c r="C77" s="145">
        <v>0</v>
      </c>
      <c r="D77" s="145">
        <v>0</v>
      </c>
    </row>
    <row r="78" spans="1:4" x14ac:dyDescent="0.2">
      <c r="A78" s="124" t="s">
        <v>1100</v>
      </c>
      <c r="B78" s="131" t="s">
        <v>1179</v>
      </c>
      <c r="C78" s="145">
        <v>0</v>
      </c>
      <c r="D78" s="145">
        <v>0</v>
      </c>
    </row>
    <row r="79" spans="1:4" ht="25.5" x14ac:dyDescent="0.2">
      <c r="A79" s="124" t="s">
        <v>1180</v>
      </c>
      <c r="B79" s="131" t="s">
        <v>87</v>
      </c>
      <c r="C79" s="145">
        <v>0</v>
      </c>
      <c r="D79" s="145">
        <v>0</v>
      </c>
    </row>
    <row r="80" spans="1:4" x14ac:dyDescent="0.2">
      <c r="A80" s="124" t="s">
        <v>1181</v>
      </c>
      <c r="B80" s="131" t="s">
        <v>1182</v>
      </c>
      <c r="C80" s="145">
        <v>0</v>
      </c>
      <c r="D80" s="145">
        <v>0</v>
      </c>
    </row>
    <row r="81" spans="1:4" x14ac:dyDescent="0.2">
      <c r="A81" s="124" t="s">
        <v>1183</v>
      </c>
      <c r="B81" s="131" t="s">
        <v>1184</v>
      </c>
      <c r="C81" s="145">
        <v>0</v>
      </c>
      <c r="D81" s="145">
        <v>0</v>
      </c>
    </row>
    <row r="82" spans="1:4" x14ac:dyDescent="0.2">
      <c r="A82" s="124" t="s">
        <v>1185</v>
      </c>
      <c r="B82" s="131" t="s">
        <v>1186</v>
      </c>
      <c r="C82" s="145">
        <v>390951</v>
      </c>
      <c r="D82" s="145">
        <v>272676</v>
      </c>
    </row>
    <row r="83" spans="1:4" x14ac:dyDescent="0.2">
      <c r="A83" s="124" t="s">
        <v>1187</v>
      </c>
      <c r="B83" s="131" t="s">
        <v>1188</v>
      </c>
      <c r="C83" s="145">
        <v>0</v>
      </c>
      <c r="D83" s="145">
        <v>0</v>
      </c>
    </row>
    <row r="84" spans="1:4" x14ac:dyDescent="0.2">
      <c r="A84" s="124" t="s">
        <v>1189</v>
      </c>
      <c r="B84" s="131" t="s">
        <v>1190</v>
      </c>
      <c r="C84" s="145">
        <v>167740</v>
      </c>
      <c r="D84" s="145">
        <v>79510</v>
      </c>
    </row>
    <row r="85" spans="1:4" x14ac:dyDescent="0.2">
      <c r="A85" s="124" t="s">
        <v>1191</v>
      </c>
      <c r="B85" s="131" t="s">
        <v>1192</v>
      </c>
      <c r="C85" s="145">
        <v>223211</v>
      </c>
      <c r="D85" s="145">
        <v>193166</v>
      </c>
    </row>
    <row r="86" spans="1:4" x14ac:dyDescent="0.2">
      <c r="A86" s="124" t="s">
        <v>1193</v>
      </c>
      <c r="B86" s="131" t="s">
        <v>1194</v>
      </c>
      <c r="C86" s="145">
        <v>0</v>
      </c>
      <c r="D86" s="145">
        <v>0</v>
      </c>
    </row>
    <row r="87" spans="1:4" x14ac:dyDescent="0.2">
      <c r="A87" s="124" t="s">
        <v>1195</v>
      </c>
      <c r="B87" s="131" t="s">
        <v>1196</v>
      </c>
      <c r="C87" s="145">
        <v>38800</v>
      </c>
      <c r="D87" s="145">
        <v>96352</v>
      </c>
    </row>
    <row r="88" spans="1:4" ht="25.5" x14ac:dyDescent="0.2">
      <c r="A88" s="124" t="s">
        <v>1197</v>
      </c>
      <c r="B88" s="131" t="s">
        <v>1198</v>
      </c>
      <c r="C88" s="145">
        <v>38800</v>
      </c>
      <c r="D88" s="145">
        <v>96352</v>
      </c>
    </row>
    <row r="89" spans="1:4" ht="25.5" x14ac:dyDescent="0.2">
      <c r="A89" s="124" t="s">
        <v>1199</v>
      </c>
      <c r="B89" s="131" t="s">
        <v>1200</v>
      </c>
      <c r="C89" s="145">
        <v>0</v>
      </c>
      <c r="D89" s="145">
        <v>0</v>
      </c>
    </row>
    <row r="90" spans="1:4" ht="25.5" x14ac:dyDescent="0.2">
      <c r="A90" s="124" t="s">
        <v>1201</v>
      </c>
      <c r="B90" s="131" t="s">
        <v>1202</v>
      </c>
      <c r="C90" s="145">
        <v>0</v>
      </c>
      <c r="D90" s="145">
        <v>0</v>
      </c>
    </row>
    <row r="91" spans="1:4" ht="25.5" x14ac:dyDescent="0.2">
      <c r="A91" s="124" t="s">
        <v>1203</v>
      </c>
      <c r="B91" s="131" t="s">
        <v>1204</v>
      </c>
      <c r="C91" s="145">
        <v>2798722</v>
      </c>
      <c r="D91" s="145">
        <v>3368791</v>
      </c>
    </row>
    <row r="92" spans="1:4" x14ac:dyDescent="0.2">
      <c r="A92" s="124" t="s">
        <v>1205</v>
      </c>
      <c r="B92" s="131" t="s">
        <v>1206</v>
      </c>
      <c r="C92" s="145">
        <v>0</v>
      </c>
      <c r="D92" s="145">
        <v>0</v>
      </c>
    </row>
    <row r="93" spans="1:4" x14ac:dyDescent="0.2">
      <c r="A93" s="124" t="s">
        <v>1207</v>
      </c>
      <c r="B93" s="131" t="s">
        <v>1208</v>
      </c>
      <c r="C93" s="145">
        <v>4837307</v>
      </c>
      <c r="D93" s="145">
        <v>5703559</v>
      </c>
    </row>
    <row r="94" spans="1:4" x14ac:dyDescent="0.2">
      <c r="A94" s="128" t="s">
        <v>1087</v>
      </c>
      <c r="B94" s="129" t="s">
        <v>1087</v>
      </c>
      <c r="C94" s="145" t="s">
        <v>1087</v>
      </c>
      <c r="D94" s="145" t="s">
        <v>1087</v>
      </c>
    </row>
    <row r="95" spans="1:4" x14ac:dyDescent="0.2">
      <c r="A95" s="128" t="s">
        <v>1209</v>
      </c>
      <c r="B95" s="129" t="s">
        <v>1087</v>
      </c>
      <c r="C95" s="145" t="s">
        <v>1087</v>
      </c>
      <c r="D95" s="145" t="s">
        <v>1087</v>
      </c>
    </row>
    <row r="96" spans="1:4" x14ac:dyDescent="0.2">
      <c r="A96" s="124" t="s">
        <v>1210</v>
      </c>
      <c r="B96" s="131" t="s">
        <v>1211</v>
      </c>
      <c r="C96" s="145">
        <v>-11858983</v>
      </c>
      <c r="D96" s="145">
        <v>-15210298</v>
      </c>
    </row>
    <row r="97" spans="1:4" ht="25.5" x14ac:dyDescent="0.2">
      <c r="A97" s="124" t="s">
        <v>1212</v>
      </c>
      <c r="B97" s="131" t="s">
        <v>1213</v>
      </c>
      <c r="C97" s="145">
        <v>0</v>
      </c>
      <c r="D97" s="145">
        <v>0</v>
      </c>
    </row>
    <row r="98" spans="1:4" x14ac:dyDescent="0.2">
      <c r="A98" s="124" t="s">
        <v>1214</v>
      </c>
      <c r="B98" s="131" t="s">
        <v>1215</v>
      </c>
      <c r="C98" s="145">
        <v>0</v>
      </c>
      <c r="D98" s="145">
        <v>0</v>
      </c>
    </row>
    <row r="99" spans="1:4" ht="25.5" x14ac:dyDescent="0.2">
      <c r="A99" s="124" t="s">
        <v>1216</v>
      </c>
      <c r="B99" s="131" t="s">
        <v>1217</v>
      </c>
      <c r="C99" s="145">
        <v>0</v>
      </c>
      <c r="D99" s="145">
        <v>0</v>
      </c>
    </row>
    <row r="100" spans="1:4" x14ac:dyDescent="0.2">
      <c r="A100" s="124" t="s">
        <v>1218</v>
      </c>
      <c r="B100" s="131" t="s">
        <v>1219</v>
      </c>
      <c r="C100" s="145">
        <v>-16186202</v>
      </c>
      <c r="D100" s="145">
        <v>-11858983</v>
      </c>
    </row>
    <row r="101" spans="1:4" ht="25.5" x14ac:dyDescent="0.2">
      <c r="A101" s="124" t="s">
        <v>1220</v>
      </c>
      <c r="B101" s="131" t="s">
        <v>1221</v>
      </c>
      <c r="C101" s="145">
        <v>0</v>
      </c>
      <c r="D101" s="145">
        <v>0</v>
      </c>
    </row>
    <row r="102" spans="1:4" x14ac:dyDescent="0.2">
      <c r="A102" s="124" t="s">
        <v>1222</v>
      </c>
      <c r="B102" s="131" t="s">
        <v>1223</v>
      </c>
      <c r="C102" s="145">
        <v>4327219</v>
      </c>
      <c r="D102" s="145">
        <v>-3351315</v>
      </c>
    </row>
    <row r="103" spans="1:4" x14ac:dyDescent="0.2">
      <c r="A103" s="124" t="s">
        <v>1224</v>
      </c>
      <c r="B103" s="131" t="s">
        <v>1225</v>
      </c>
      <c r="C103" s="145">
        <v>0</v>
      </c>
      <c r="D103" s="145">
        <v>0</v>
      </c>
    </row>
    <row r="104" spans="1:4" ht="25.5" x14ac:dyDescent="0.2">
      <c r="A104" s="124" t="s">
        <v>1226</v>
      </c>
      <c r="B104" s="131" t="s">
        <v>1227</v>
      </c>
      <c r="C104" s="145">
        <v>0</v>
      </c>
      <c r="D104" s="145">
        <v>0</v>
      </c>
    </row>
    <row r="105" spans="1:4" ht="25.5" x14ac:dyDescent="0.2">
      <c r="A105" s="124" t="s">
        <v>1228</v>
      </c>
      <c r="B105" s="131" t="s">
        <v>1229</v>
      </c>
      <c r="C105" s="145">
        <v>0</v>
      </c>
      <c r="D105" s="145">
        <v>0</v>
      </c>
    </row>
    <row r="106" spans="1:4" ht="25.5" x14ac:dyDescent="0.2">
      <c r="A106" s="124" t="s">
        <v>1230</v>
      </c>
      <c r="B106" s="131" t="s">
        <v>1231</v>
      </c>
      <c r="C106" s="145">
        <v>0</v>
      </c>
      <c r="D106" s="145">
        <v>0</v>
      </c>
    </row>
    <row r="107" spans="1:4" ht="25.5" x14ac:dyDescent="0.2">
      <c r="A107" s="124" t="s">
        <v>1232</v>
      </c>
      <c r="B107" s="131" t="s">
        <v>1233</v>
      </c>
      <c r="C107" s="145">
        <v>0</v>
      </c>
      <c r="D107" s="145">
        <v>0</v>
      </c>
    </row>
    <row r="108" spans="1:4" ht="25.5" x14ac:dyDescent="0.2">
      <c r="A108" s="124" t="s">
        <v>1234</v>
      </c>
      <c r="B108" s="131" t="s">
        <v>1235</v>
      </c>
      <c r="C108" s="145">
        <v>16696290</v>
      </c>
      <c r="D108" s="145">
        <v>20913857</v>
      </c>
    </row>
    <row r="109" spans="1:4" x14ac:dyDescent="0.2">
      <c r="A109" s="124" t="s">
        <v>1236</v>
      </c>
      <c r="B109" s="131" t="s">
        <v>1237</v>
      </c>
      <c r="C109" s="145">
        <v>4837307</v>
      </c>
      <c r="D109" s="145">
        <v>5703559</v>
      </c>
    </row>
    <row r="110" spans="1:4" x14ac:dyDescent="0.2">
      <c r="A110" s="128" t="s">
        <v>1087</v>
      </c>
      <c r="B110" s="129" t="s">
        <v>1087</v>
      </c>
      <c r="C110" s="145" t="s">
        <v>1087</v>
      </c>
      <c r="D110" s="145" t="s">
        <v>1087</v>
      </c>
    </row>
    <row r="111" spans="1:4" x14ac:dyDescent="0.2">
      <c r="A111" s="128" t="s">
        <v>1238</v>
      </c>
      <c r="B111" s="129" t="s">
        <v>1239</v>
      </c>
      <c r="C111" s="145" t="s">
        <v>1087</v>
      </c>
      <c r="D111" s="145" t="s">
        <v>1087</v>
      </c>
    </row>
    <row r="112" spans="1:4" x14ac:dyDescent="0.2">
      <c r="A112" s="124" t="s">
        <v>1240</v>
      </c>
      <c r="B112" s="131" t="s">
        <v>1241</v>
      </c>
      <c r="C112" s="145">
        <v>7440537</v>
      </c>
      <c r="D112" s="145">
        <v>8316750</v>
      </c>
    </row>
    <row r="113" spans="1:4" ht="25.5" x14ac:dyDescent="0.2">
      <c r="A113" s="124" t="s">
        <v>1242</v>
      </c>
      <c r="B113" s="131" t="s">
        <v>1243</v>
      </c>
      <c r="C113" s="145">
        <v>5664935</v>
      </c>
      <c r="D113" s="145">
        <v>6541148</v>
      </c>
    </row>
    <row r="114" spans="1:4" x14ac:dyDescent="0.2">
      <c r="A114" s="124" t="s">
        <v>1244</v>
      </c>
      <c r="B114" s="131" t="s">
        <v>1245</v>
      </c>
      <c r="C114" s="145"/>
      <c r="D114" s="145"/>
    </row>
    <row r="115" spans="1:4" ht="63.75" x14ac:dyDescent="0.2">
      <c r="A115" s="124" t="s">
        <v>1246</v>
      </c>
      <c r="B115" s="131" t="s">
        <v>1247</v>
      </c>
      <c r="C115" s="145">
        <v>0</v>
      </c>
      <c r="D115" s="145">
        <v>0</v>
      </c>
    </row>
    <row r="116" spans="1:4" ht="63.75" x14ac:dyDescent="0.2">
      <c r="A116" s="124" t="s">
        <v>1248</v>
      </c>
      <c r="B116" s="131" t="s">
        <v>1249</v>
      </c>
      <c r="C116" s="145"/>
      <c r="D116" s="145"/>
    </row>
    <row r="117" spans="1:4" x14ac:dyDescent="0.2">
      <c r="A117" s="124" t="s">
        <v>1250</v>
      </c>
      <c r="B117" s="131" t="s">
        <v>1251</v>
      </c>
      <c r="C117" s="145">
        <v>0</v>
      </c>
      <c r="D117" s="145">
        <v>0</v>
      </c>
    </row>
    <row r="118" spans="1:4" x14ac:dyDescent="0.2">
      <c r="A118" s="124" t="s">
        <v>1252</v>
      </c>
      <c r="B118" s="131" t="s">
        <v>1253</v>
      </c>
      <c r="C118" s="145">
        <v>0</v>
      </c>
      <c r="D118" s="145">
        <v>0</v>
      </c>
    </row>
    <row r="119" spans="1:4" x14ac:dyDescent="0.2">
      <c r="A119" s="124" t="s">
        <v>1254</v>
      </c>
      <c r="B119" s="131" t="s">
        <v>1255</v>
      </c>
      <c r="C119" s="145">
        <v>0</v>
      </c>
      <c r="D119" s="145">
        <v>0</v>
      </c>
    </row>
  </sheetData>
  <mergeCells count="3">
    <mergeCell ref="A1:D1"/>
    <mergeCell ref="A2:D2"/>
    <mergeCell ref="A4:D4"/>
  </mergeCells>
  <phoneticPr fontId="1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melléklet&amp;C&amp;"Arial,Félkövér"&amp;12Lenvirág Bölcsőde 2024. évi vagyonkimutatása&amp;R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3d. melléklet_BEVÉTEL_KIADÁS</vt:lpstr>
      <vt:lpstr>4d.sz.m.Költségvetési bevételek</vt:lpstr>
      <vt:lpstr>3.2.sz.mfelh.bev.részl ÁFA külö</vt:lpstr>
      <vt:lpstr>4d.sz.m.Finanszírozási bevétel</vt:lpstr>
      <vt:lpstr>4d.sz.m.Költségvetési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'3d.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2025-04-01T18:53:11Z</cp:lastPrinted>
  <dcterms:created xsi:type="dcterms:W3CDTF">2008-07-24T13:43:35Z</dcterms:created>
  <dcterms:modified xsi:type="dcterms:W3CDTF">2025-04-04T09:18:05Z</dcterms:modified>
</cp:coreProperties>
</file>