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Kepviselo_testuleti_eloterjesztesek\2021 előterjesztések\12 október\"/>
    </mc:Choice>
  </mc:AlternateContent>
  <xr:revisionPtr revIDLastSave="0" documentId="13_ncr:1_{A03B34FD-90AF-4427-86D9-CB634F422DEC}" xr6:coauthVersionLast="47" xr6:coauthVersionMax="47" xr10:uidLastSave="{00000000-0000-0000-0000-000000000000}"/>
  <bookViews>
    <workbookView xWindow="-120" yWindow="-120" windowWidth="29040" windowHeight="15840" xr2:uid="{9D6B74DB-A5A9-1441-9A11-A967C693CED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F33" i="1"/>
  <c r="F35" i="1"/>
  <c r="F36" i="1"/>
  <c r="F37" i="1" l="1"/>
</calcChain>
</file>

<file path=xl/sharedStrings.xml><?xml version="1.0" encoding="utf-8"?>
<sst xmlns="http://schemas.openxmlformats.org/spreadsheetml/2006/main" count="147" uniqueCount="115">
  <si>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</si>
  <si>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</si>
  <si>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</si>
  <si>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</si>
  <si>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</si>
  <si>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</si>
  <si>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</si>
  <si>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</si>
  <si>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</si>
  <si>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</si>
  <si>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</si>
  <si>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</si>
  <si>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</si>
  <si>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</si>
  <si>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</si>
  <si>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</si>
  <si>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</si>
  <si>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</si>
  <si>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</si>
  <si>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</si>
  <si>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</si>
  <si>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</si>
  <si>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</si>
  <si>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</si>
  <si>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31.</t>
  </si>
  <si>
    <t>32.</t>
  </si>
  <si>
    <t>38.</t>
  </si>
  <si>
    <t>Kamera</t>
  </si>
  <si>
    <t>Oszlopszám:</t>
  </si>
  <si>
    <t>Helyszín:</t>
  </si>
  <si>
    <t>Funkció</t>
  </si>
  <si>
    <t>Pontos Cím:</t>
  </si>
  <si>
    <t>Fénykép:</t>
  </si>
  <si>
    <t>GPS koordináta:</t>
  </si>
  <si>
    <t>Hivatal buszmegálló Pest felé</t>
  </si>
  <si>
    <t>Kossuth Lajos u.50/A</t>
  </si>
  <si>
    <t>Kossuth Lajos u. 82.</t>
  </si>
  <si>
    <t>Rákóczi u. 1. és Faluház udvar</t>
  </si>
  <si>
    <t>Rákóczi u. 3.</t>
  </si>
  <si>
    <t>Sportpark</t>
  </si>
  <si>
    <t>Nagyszénás u. 27/2</t>
  </si>
  <si>
    <t>Virágos Park</t>
  </si>
  <si>
    <t>Virágos sétány 67</t>
  </si>
  <si>
    <t>Csillagfürt játszótér</t>
  </si>
  <si>
    <t>Gerecse u.1.</t>
  </si>
  <si>
    <t>Nagykovácsi bekötő út - Amerikai Iskola</t>
  </si>
  <si>
    <t xml:space="preserve">Amerikai iskola behajtó </t>
  </si>
  <si>
    <t>Kamera+ Rendszám felismerő</t>
  </si>
  <si>
    <t>Nagykovácsi út - Benczúr utca (Benczúr és Eötvös utca sarka)</t>
  </si>
  <si>
    <t>Eötvös Lóránd u. 8.</t>
  </si>
  <si>
    <t>Kossuth Lajos utca - Ady Endre utca</t>
  </si>
  <si>
    <t xml:space="preserve">Pók utca - Ady Endre utca </t>
  </si>
  <si>
    <t xml:space="preserve">Ady Endre utca 8. </t>
  </si>
  <si>
    <t>Kálvária sétány - Turista út</t>
  </si>
  <si>
    <t xml:space="preserve">Zsíroshegyi út - Kút utca </t>
  </si>
  <si>
    <t xml:space="preserve">Zsíroshegyi út - Erdősétány utca </t>
  </si>
  <si>
    <t xml:space="preserve">Kaszáló utca - Bánya utca elágazás </t>
  </si>
  <si>
    <t xml:space="preserve">Virágos Sétány - Kazal utca </t>
  </si>
  <si>
    <t xml:space="preserve">Virágos Sétány - Szeles utca </t>
  </si>
  <si>
    <t xml:space="preserve">Nagyszénás utca - Általános Iskola </t>
  </si>
  <si>
    <t xml:space="preserve">
Kolozsvár köz - Dózsa György utca</t>
  </si>
  <si>
    <t xml:space="preserve">Dózsa György utca 39. </t>
  </si>
  <si>
    <t>Kossuth Lajos utca - Telki út</t>
  </si>
  <si>
    <t>Kossuth Lajos utca 135.</t>
  </si>
  <si>
    <t xml:space="preserve">Kolozsvár utca - Diófa utca </t>
  </si>
  <si>
    <t>Diófa utca 9.</t>
  </si>
  <si>
    <t xml:space="preserve">
Vértes utca - Ady Endre utca</t>
  </si>
  <si>
    <t>Kálvária sétány - Hidegkúti út</t>
  </si>
  <si>
    <t xml:space="preserve">Kálvária sétány 24. </t>
  </si>
  <si>
    <t>Forrás utca - Barack utca</t>
  </si>
  <si>
    <t xml:space="preserve">
Rákóczi utca - Tinódi utca</t>
  </si>
  <si>
    <t>Rákóczi utca 28.</t>
  </si>
  <si>
    <t>Rákóczi utca - Tompa Mihály utca</t>
  </si>
  <si>
    <t xml:space="preserve">Rákóczi utca 62. </t>
  </si>
  <si>
    <t>Kamera- szám:</t>
  </si>
  <si>
    <t>Plussz Kamera</t>
  </si>
  <si>
    <t>Temető Bejárat sport pálya utcája</t>
  </si>
  <si>
    <t xml:space="preserve">2db </t>
  </si>
  <si>
    <t>Tompa Mihály utca vége Telki út felé</t>
  </si>
  <si>
    <t>Gyöngyvirág utca lakssági kezdeményezés</t>
  </si>
  <si>
    <t>Kaszáló utcai óvoda előtti parkoló</t>
  </si>
  <si>
    <t>Teljesítmény. W</t>
  </si>
  <si>
    <t>Feszültség</t>
  </si>
  <si>
    <r>
      <t xml:space="preserve">Áram- igény: </t>
    </r>
    <r>
      <rPr>
        <b/>
        <sz val="8"/>
        <color theme="1"/>
        <rFont val="Arial"/>
        <family val="2"/>
      </rPr>
      <t>Amper</t>
    </r>
  </si>
  <si>
    <t>Össz fogyasztás:</t>
  </si>
  <si>
    <t>40.</t>
  </si>
  <si>
    <t>41.</t>
  </si>
  <si>
    <t>Kössuth Lajos u. 82. zebra</t>
  </si>
  <si>
    <t>Főtér</t>
  </si>
  <si>
    <t>2db + 1</t>
  </si>
  <si>
    <t>3 + átjátszó</t>
  </si>
  <si>
    <t>Pók utca Bánya utca sarok.</t>
  </si>
  <si>
    <t>Forrás utca - Zsíroshegyi út</t>
  </si>
  <si>
    <t xml:space="preserve">Kolozsvár u. - Erdő u. </t>
  </si>
  <si>
    <t>Táncsics u. 1.</t>
  </si>
  <si>
    <t>Kossuth Lajos utca és Ady Endre utca sarka       Kossuth Lajos u. 1.</t>
  </si>
  <si>
    <t>Kálvária sétány és Bakony utca sarka    Bakony u. 7.</t>
  </si>
  <si>
    <t>8.</t>
  </si>
  <si>
    <t>Kút u. 1.</t>
  </si>
  <si>
    <t>Zsíroshegyi út 2.</t>
  </si>
  <si>
    <t>Bánya u. 6.</t>
  </si>
  <si>
    <t>15.</t>
  </si>
  <si>
    <t>Virágos sétány 31.</t>
  </si>
  <si>
    <t>Virágos sétány 1.</t>
  </si>
  <si>
    <t>Nagyszénás u. 35.</t>
  </si>
  <si>
    <t>21.</t>
  </si>
  <si>
    <t>Bánya u. 12.</t>
  </si>
  <si>
    <t>Vértes u. 1.</t>
  </si>
  <si>
    <t xml:space="preserve">Erdősétány -Turista sarok </t>
  </si>
  <si>
    <t>Turista út 6.</t>
  </si>
  <si>
    <t>Zsíroshegyi út 1.</t>
  </si>
  <si>
    <t>Barack utca 4.</t>
  </si>
  <si>
    <t>30.</t>
  </si>
  <si>
    <t>Tompa Mihály u. 26.</t>
  </si>
  <si>
    <t>kamera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</si>
</sst>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1" xfId="0" applyBorder="1" applyAlignment="1"/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5.png"/><Relationship Id="rId3" Type="http://schemas.openxmlformats.org/officeDocument/2006/relationships/image" Target="../media/image3.png"/><Relationship Id="rId21" Type="http://schemas.openxmlformats.org/officeDocument/2006/relationships/image" Target="cid:9e2da329-3625-4183-9171-56d700741348" TargetMode="External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8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32" Type="http://schemas.openxmlformats.org/officeDocument/2006/relationships/image" Target="../media/image3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2.png"/><Relationship Id="rId28" Type="http://schemas.openxmlformats.org/officeDocument/2006/relationships/image" Target="../media/image27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43946</xdr:colOff>
      <xdr:row>9</xdr:row>
      <xdr:rowOff>34637</xdr:rowOff>
    </xdr:from>
    <xdr:to>
      <xdr:col>9</xdr:col>
      <xdr:colOff>1365539</xdr:colOff>
      <xdr:row>9</xdr:row>
      <xdr:rowOff>995796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AE71624-FE5D-4564-AF46-C439BF505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8832" y="12166023"/>
          <a:ext cx="1321593" cy="961159"/>
        </a:xfrm>
        <a:prstGeom prst="rect">
          <a:avLst/>
        </a:prstGeom>
      </xdr:spPr>
    </xdr:pic>
    <xdr:clientData/>
  </xdr:twoCellAnchor>
  <xdr:twoCellAnchor editAs="oneCell">
    <xdr:from>
      <xdr:col>9</xdr:col>
      <xdr:colOff>25977</xdr:colOff>
      <xdr:row>11</xdr:row>
      <xdr:rowOff>25978</xdr:rowOff>
    </xdr:from>
    <xdr:to>
      <xdr:col>9</xdr:col>
      <xdr:colOff>1383540</xdr:colOff>
      <xdr:row>11</xdr:row>
      <xdr:rowOff>1006102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BB3098BA-3C51-42CD-9185-0D9736830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0863" y="15196705"/>
          <a:ext cx="1357563" cy="980124"/>
        </a:xfrm>
        <a:prstGeom prst="rect">
          <a:avLst/>
        </a:prstGeom>
      </xdr:spPr>
    </xdr:pic>
    <xdr:clientData/>
  </xdr:twoCellAnchor>
  <xdr:twoCellAnchor editAs="oneCell">
    <xdr:from>
      <xdr:col>9</xdr:col>
      <xdr:colOff>25977</xdr:colOff>
      <xdr:row>12</xdr:row>
      <xdr:rowOff>8660</xdr:rowOff>
    </xdr:from>
    <xdr:to>
      <xdr:col>9</xdr:col>
      <xdr:colOff>1376795</xdr:colOff>
      <xdr:row>13</xdr:row>
      <xdr:rowOff>941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1E2E5E6F-B1E4-484D-8E03-7DF4375F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70863" y="16192501"/>
          <a:ext cx="1350818" cy="1005395"/>
        </a:xfrm>
        <a:prstGeom prst="rect">
          <a:avLst/>
        </a:prstGeom>
      </xdr:spPr>
    </xdr:pic>
    <xdr:clientData/>
  </xdr:twoCellAnchor>
  <xdr:twoCellAnchor editAs="oneCell">
    <xdr:from>
      <xdr:col>9</xdr:col>
      <xdr:colOff>41564</xdr:colOff>
      <xdr:row>15</xdr:row>
      <xdr:rowOff>13854</xdr:rowOff>
    </xdr:from>
    <xdr:to>
      <xdr:col>9</xdr:col>
      <xdr:colOff>1376795</xdr:colOff>
      <xdr:row>16</xdr:row>
      <xdr:rowOff>3702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9962210D-BFD9-4F51-B139-269C5FE2F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86450" y="20250149"/>
          <a:ext cx="1335231" cy="1002962"/>
        </a:xfrm>
        <a:prstGeom prst="rect">
          <a:avLst/>
        </a:prstGeom>
      </xdr:spPr>
    </xdr:pic>
    <xdr:clientData/>
  </xdr:twoCellAnchor>
  <xdr:twoCellAnchor editAs="oneCell">
    <xdr:from>
      <xdr:col>9</xdr:col>
      <xdr:colOff>38454</xdr:colOff>
      <xdr:row>16</xdr:row>
      <xdr:rowOff>8658</xdr:rowOff>
    </xdr:from>
    <xdr:to>
      <xdr:col>9</xdr:col>
      <xdr:colOff>1395338</xdr:colOff>
      <xdr:row>16</xdr:row>
      <xdr:rowOff>1006185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FEDD8DC6-034B-49C0-A472-589A760ED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83340" y="21258067"/>
          <a:ext cx="1356884" cy="997527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17</xdr:row>
      <xdr:rowOff>7263</xdr:rowOff>
    </xdr:from>
    <xdr:to>
      <xdr:col>9</xdr:col>
      <xdr:colOff>1394114</xdr:colOff>
      <xdr:row>18</xdr:row>
      <xdr:rowOff>5195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F828CA57-EF45-4357-98DE-EE7ECA39A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44887" y="22269786"/>
          <a:ext cx="1394113" cy="1011046"/>
        </a:xfrm>
        <a:prstGeom prst="rect">
          <a:avLst/>
        </a:prstGeom>
      </xdr:spPr>
    </xdr:pic>
    <xdr:clientData/>
  </xdr:twoCellAnchor>
  <xdr:twoCellAnchor editAs="oneCell">
    <xdr:from>
      <xdr:col>9</xdr:col>
      <xdr:colOff>34636</xdr:colOff>
      <xdr:row>18</xdr:row>
      <xdr:rowOff>17319</xdr:rowOff>
    </xdr:from>
    <xdr:to>
      <xdr:col>9</xdr:col>
      <xdr:colOff>1368137</xdr:colOff>
      <xdr:row>18</xdr:row>
      <xdr:rowOff>996421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78107807-C38D-4E65-A4CC-87F11A599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79522" y="23292955"/>
          <a:ext cx="1333501" cy="979102"/>
        </a:xfrm>
        <a:prstGeom prst="rect">
          <a:avLst/>
        </a:prstGeom>
      </xdr:spPr>
    </xdr:pic>
    <xdr:clientData/>
  </xdr:twoCellAnchor>
  <xdr:twoCellAnchor editAs="oneCell">
    <xdr:from>
      <xdr:col>9</xdr:col>
      <xdr:colOff>13856</xdr:colOff>
      <xdr:row>22</xdr:row>
      <xdr:rowOff>20782</xdr:rowOff>
    </xdr:from>
    <xdr:to>
      <xdr:col>9</xdr:col>
      <xdr:colOff>1383184</xdr:colOff>
      <xdr:row>22</xdr:row>
      <xdr:rowOff>1004454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B929F1B1-F47B-4818-A47E-285D798D2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58742" y="27348873"/>
          <a:ext cx="1369328" cy="983672"/>
        </a:xfrm>
        <a:prstGeom prst="rect">
          <a:avLst/>
        </a:prstGeom>
      </xdr:spPr>
    </xdr:pic>
    <xdr:clientData/>
  </xdr:twoCellAnchor>
  <xdr:twoCellAnchor editAs="oneCell">
    <xdr:from>
      <xdr:col>9</xdr:col>
      <xdr:colOff>25978</xdr:colOff>
      <xdr:row>25</xdr:row>
      <xdr:rowOff>18660</xdr:rowOff>
    </xdr:from>
    <xdr:to>
      <xdr:col>9</xdr:col>
      <xdr:colOff>1386282</xdr:colOff>
      <xdr:row>25</xdr:row>
      <xdr:rowOff>995796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EE8E0584-1B34-464D-90B0-8301258D0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70864" y="32412319"/>
          <a:ext cx="1360304" cy="977136"/>
        </a:xfrm>
        <a:prstGeom prst="rect">
          <a:avLst/>
        </a:prstGeom>
      </xdr:spPr>
    </xdr:pic>
    <xdr:clientData/>
  </xdr:twoCellAnchor>
  <xdr:twoCellAnchor editAs="oneCell">
    <xdr:from>
      <xdr:col>9</xdr:col>
      <xdr:colOff>24160</xdr:colOff>
      <xdr:row>26</xdr:row>
      <xdr:rowOff>17318</xdr:rowOff>
    </xdr:from>
    <xdr:to>
      <xdr:col>9</xdr:col>
      <xdr:colOff>1389300</xdr:colOff>
      <xdr:row>26</xdr:row>
      <xdr:rowOff>995796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CECA5985-79EF-4695-9265-10D3713C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69046" y="33424091"/>
          <a:ext cx="1365140" cy="978478"/>
        </a:xfrm>
        <a:prstGeom prst="rect">
          <a:avLst/>
        </a:prstGeom>
      </xdr:spPr>
    </xdr:pic>
    <xdr:clientData/>
  </xdr:twoCellAnchor>
  <xdr:twoCellAnchor editAs="oneCell">
    <xdr:from>
      <xdr:col>9</xdr:col>
      <xdr:colOff>43720</xdr:colOff>
      <xdr:row>29</xdr:row>
      <xdr:rowOff>17318</xdr:rowOff>
    </xdr:from>
    <xdr:to>
      <xdr:col>9</xdr:col>
      <xdr:colOff>1368138</xdr:colOff>
      <xdr:row>29</xdr:row>
      <xdr:rowOff>998591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26133A66-3325-4D98-A8BB-584A7E808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88606" y="38489659"/>
          <a:ext cx="1324418" cy="981273"/>
        </a:xfrm>
        <a:prstGeom prst="rect">
          <a:avLst/>
        </a:prstGeom>
      </xdr:spPr>
    </xdr:pic>
    <xdr:clientData/>
  </xdr:twoCellAnchor>
  <xdr:twoCellAnchor editAs="oneCell">
    <xdr:from>
      <xdr:col>9</xdr:col>
      <xdr:colOff>43297</xdr:colOff>
      <xdr:row>30</xdr:row>
      <xdr:rowOff>0</xdr:rowOff>
    </xdr:from>
    <xdr:to>
      <xdr:col>9</xdr:col>
      <xdr:colOff>1368138</xdr:colOff>
      <xdr:row>30</xdr:row>
      <xdr:rowOff>959197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908FCF8D-D386-4BC6-ACD8-542BFD13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88183" y="39510533"/>
          <a:ext cx="1324841" cy="959197"/>
        </a:xfrm>
        <a:prstGeom prst="rect">
          <a:avLst/>
        </a:prstGeom>
      </xdr:spPr>
    </xdr:pic>
    <xdr:clientData/>
  </xdr:twoCellAnchor>
  <xdr:twoCellAnchor editAs="oneCell">
    <xdr:from>
      <xdr:col>9</xdr:col>
      <xdr:colOff>25978</xdr:colOff>
      <xdr:row>30</xdr:row>
      <xdr:rowOff>0</xdr:rowOff>
    </xdr:from>
    <xdr:to>
      <xdr:col>9</xdr:col>
      <xdr:colOff>1385455</xdr:colOff>
      <xdr:row>30</xdr:row>
      <xdr:rowOff>987816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4243E5A3-3A77-4366-871F-C5129DF81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70864" y="40517443"/>
          <a:ext cx="1359477" cy="987816"/>
        </a:xfrm>
        <a:prstGeom prst="rect">
          <a:avLst/>
        </a:prstGeom>
      </xdr:spPr>
    </xdr:pic>
    <xdr:clientData/>
  </xdr:twoCellAnchor>
  <xdr:twoCellAnchor editAs="oneCell">
    <xdr:from>
      <xdr:col>9</xdr:col>
      <xdr:colOff>45320</xdr:colOff>
      <xdr:row>14</xdr:row>
      <xdr:rowOff>17316</xdr:rowOff>
    </xdr:from>
    <xdr:to>
      <xdr:col>9</xdr:col>
      <xdr:colOff>1368137</xdr:colOff>
      <xdr:row>14</xdr:row>
      <xdr:rowOff>1989671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3DE66BE-375A-42FC-897D-6FE77AAB6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90206" y="18227384"/>
          <a:ext cx="1322817" cy="1972355"/>
        </a:xfrm>
        <a:prstGeom prst="rect">
          <a:avLst/>
        </a:prstGeom>
      </xdr:spPr>
    </xdr:pic>
    <xdr:clientData/>
  </xdr:twoCellAnchor>
  <xdr:twoCellAnchor editAs="oneCell">
    <xdr:from>
      <xdr:col>9</xdr:col>
      <xdr:colOff>41426</xdr:colOff>
      <xdr:row>7</xdr:row>
      <xdr:rowOff>25978</xdr:rowOff>
    </xdr:from>
    <xdr:to>
      <xdr:col>9</xdr:col>
      <xdr:colOff>1394114</xdr:colOff>
      <xdr:row>7</xdr:row>
      <xdr:rowOff>997695</xdr:rowOff>
    </xdr:to>
    <xdr:pic>
      <xdr:nvPicPr>
        <xdr:cNvPr id="33" name="Kép 32">
          <a:extLst>
            <a:ext uri="{FF2B5EF4-FFF2-40B4-BE49-F238E27FC236}">
              <a16:creationId xmlns:a16="http://schemas.microsoft.com/office/drawing/2014/main" id="{820B0D31-868C-4509-ADDB-9783675CB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886312" y="10131137"/>
          <a:ext cx="1352688" cy="971717"/>
        </a:xfrm>
        <a:prstGeom prst="rect">
          <a:avLst/>
        </a:prstGeom>
      </xdr:spPr>
    </xdr:pic>
    <xdr:clientData/>
  </xdr:twoCellAnchor>
  <xdr:twoCellAnchor editAs="oneCell">
    <xdr:from>
      <xdr:col>9</xdr:col>
      <xdr:colOff>52766</xdr:colOff>
      <xdr:row>6</xdr:row>
      <xdr:rowOff>32906</xdr:rowOff>
    </xdr:from>
    <xdr:to>
      <xdr:col>9</xdr:col>
      <xdr:colOff>1369870</xdr:colOff>
      <xdr:row>6</xdr:row>
      <xdr:rowOff>2008909</xdr:rowOff>
    </xdr:to>
    <xdr:pic>
      <xdr:nvPicPr>
        <xdr:cNvPr id="34" name="Kép 33">
          <a:extLst>
            <a:ext uri="{FF2B5EF4-FFF2-40B4-BE49-F238E27FC236}">
              <a16:creationId xmlns:a16="http://schemas.microsoft.com/office/drawing/2014/main" id="{9D5C3082-0DD2-4693-88A2-09E1BB4F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7652" y="8111838"/>
          <a:ext cx="1317104" cy="1976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41566</xdr:colOff>
      <xdr:row>5</xdr:row>
      <xdr:rowOff>22873</xdr:rowOff>
    </xdr:from>
    <xdr:to>
      <xdr:col>9</xdr:col>
      <xdr:colOff>1365140</xdr:colOff>
      <xdr:row>6</xdr:row>
      <xdr:rowOff>2</xdr:rowOff>
    </xdr:to>
    <xdr:pic>
      <xdr:nvPicPr>
        <xdr:cNvPr id="35" name="Kép 34">
          <a:extLst>
            <a:ext uri="{FF2B5EF4-FFF2-40B4-BE49-F238E27FC236}">
              <a16:creationId xmlns:a16="http://schemas.microsoft.com/office/drawing/2014/main" id="{534C394A-03CC-415F-ABA6-B4C3F4E54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2" y="7088691"/>
          <a:ext cx="1323574" cy="99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53685</xdr:colOff>
      <xdr:row>4</xdr:row>
      <xdr:rowOff>13855</xdr:rowOff>
    </xdr:from>
    <xdr:to>
      <xdr:col>9</xdr:col>
      <xdr:colOff>1380452</xdr:colOff>
      <xdr:row>4</xdr:row>
      <xdr:rowOff>2008908</xdr:rowOff>
    </xdr:to>
    <xdr:pic>
      <xdr:nvPicPr>
        <xdr:cNvPr id="36" name="Kép 35">
          <a:extLst>
            <a:ext uri="{FF2B5EF4-FFF2-40B4-BE49-F238E27FC236}">
              <a16:creationId xmlns:a16="http://schemas.microsoft.com/office/drawing/2014/main" id="{87C2FE0B-0E7C-49DA-AB67-D15420A3F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8571" y="5053446"/>
          <a:ext cx="1326767" cy="1995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63607</xdr:colOff>
      <xdr:row>27</xdr:row>
      <xdr:rowOff>17318</xdr:rowOff>
    </xdr:from>
    <xdr:to>
      <xdr:col>9</xdr:col>
      <xdr:colOff>1379180</xdr:colOff>
      <xdr:row>27</xdr:row>
      <xdr:rowOff>2000250</xdr:rowOff>
    </xdr:to>
    <xdr:pic>
      <xdr:nvPicPr>
        <xdr:cNvPr id="38" name="Kép 37">
          <a:extLst>
            <a:ext uri="{FF2B5EF4-FFF2-40B4-BE49-F238E27FC236}">
              <a16:creationId xmlns:a16="http://schemas.microsoft.com/office/drawing/2014/main" id="{AD033CCD-FF92-4234-A8EC-812E0FD97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8493" y="34437204"/>
          <a:ext cx="1315573" cy="1982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246909</xdr:colOff>
      <xdr:row>33</xdr:row>
      <xdr:rowOff>17319</xdr:rowOff>
    </xdr:from>
    <xdr:to>
      <xdr:col>9</xdr:col>
      <xdr:colOff>1154794</xdr:colOff>
      <xdr:row>33</xdr:row>
      <xdr:rowOff>2000250</xdr:rowOff>
    </xdr:to>
    <xdr:pic>
      <xdr:nvPicPr>
        <xdr:cNvPr id="39" name="9e2da329-3625-4183-9171-56d700741348" descr="Image">
          <a:extLst>
            <a:ext uri="{FF2B5EF4-FFF2-40B4-BE49-F238E27FC236}">
              <a16:creationId xmlns:a16="http://schemas.microsoft.com/office/drawing/2014/main" id="{0606270D-6160-40BF-831F-CA4CC685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r:link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6091795" y="45581455"/>
          <a:ext cx="907885" cy="198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266701</xdr:colOff>
      <xdr:row>24</xdr:row>
      <xdr:rowOff>19052</xdr:rowOff>
    </xdr:from>
    <xdr:to>
      <xdr:col>9</xdr:col>
      <xdr:colOff>1166320</xdr:colOff>
      <xdr:row>24</xdr:row>
      <xdr:rowOff>2000250</xdr:rowOff>
    </xdr:to>
    <xdr:pic>
      <xdr:nvPicPr>
        <xdr:cNvPr id="40" name="Kép 39">
          <a:extLst>
            <a:ext uri="{FF2B5EF4-FFF2-40B4-BE49-F238E27FC236}">
              <a16:creationId xmlns:a16="http://schemas.microsoft.com/office/drawing/2014/main" id="{F0A6D77F-95DF-4F10-A43D-DC6822E2F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587" y="30386484"/>
          <a:ext cx="899619" cy="1981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263237</xdr:colOff>
      <xdr:row>20</xdr:row>
      <xdr:rowOff>20781</xdr:rowOff>
    </xdr:from>
    <xdr:to>
      <xdr:col>9</xdr:col>
      <xdr:colOff>1160318</xdr:colOff>
      <xdr:row>20</xdr:row>
      <xdr:rowOff>2019382</xdr:rowOff>
    </xdr:to>
    <xdr:pic>
      <xdr:nvPicPr>
        <xdr:cNvPr id="41" name="Kép 40">
          <a:extLst>
            <a:ext uri="{FF2B5EF4-FFF2-40B4-BE49-F238E27FC236}">
              <a16:creationId xmlns:a16="http://schemas.microsoft.com/office/drawing/2014/main" id="{669FB241-F931-4CD1-A00D-699C8F500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8123" y="25322645"/>
          <a:ext cx="897081" cy="199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34638</xdr:colOff>
      <xdr:row>2</xdr:row>
      <xdr:rowOff>29439</xdr:rowOff>
    </xdr:from>
    <xdr:to>
      <xdr:col>9</xdr:col>
      <xdr:colOff>1373414</xdr:colOff>
      <xdr:row>2</xdr:row>
      <xdr:rowOff>2000248</xdr:rowOff>
    </xdr:to>
    <xdr:pic>
      <xdr:nvPicPr>
        <xdr:cNvPr id="42" name="Kép 41">
          <a:extLst>
            <a:ext uri="{FF2B5EF4-FFF2-40B4-BE49-F238E27FC236}">
              <a16:creationId xmlns:a16="http://schemas.microsoft.com/office/drawing/2014/main" id="{A2C19D00-6074-44E2-BF45-CBB3D42BB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225"/>
        <a:stretch/>
      </xdr:blipFill>
      <xdr:spPr bwMode="auto">
        <a:xfrm>
          <a:off x="5879524" y="1016575"/>
          <a:ext cx="1338776" cy="1970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260650</xdr:colOff>
      <xdr:row>10</xdr:row>
      <xdr:rowOff>17318</xdr:rowOff>
    </xdr:from>
    <xdr:to>
      <xdr:col>9</xdr:col>
      <xdr:colOff>1160319</xdr:colOff>
      <xdr:row>10</xdr:row>
      <xdr:rowOff>2008477</xdr:rowOff>
    </xdr:to>
    <xdr:pic>
      <xdr:nvPicPr>
        <xdr:cNvPr id="43" name="Kép 42">
          <a:extLst>
            <a:ext uri="{FF2B5EF4-FFF2-40B4-BE49-F238E27FC236}">
              <a16:creationId xmlns:a16="http://schemas.microsoft.com/office/drawing/2014/main" id="{BA57965C-F3B2-44E5-BC33-69EE2153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36" y="13161818"/>
          <a:ext cx="899669" cy="1991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34636</xdr:colOff>
      <xdr:row>19</xdr:row>
      <xdr:rowOff>12678</xdr:rowOff>
    </xdr:from>
    <xdr:to>
      <xdr:col>9</xdr:col>
      <xdr:colOff>1376797</xdr:colOff>
      <xdr:row>19</xdr:row>
      <xdr:rowOff>995331</xdr:rowOff>
    </xdr:to>
    <xdr:pic>
      <xdr:nvPicPr>
        <xdr:cNvPr id="44" name="Kép 43">
          <a:extLst>
            <a:ext uri="{FF2B5EF4-FFF2-40B4-BE49-F238E27FC236}">
              <a16:creationId xmlns:a16="http://schemas.microsoft.com/office/drawing/2014/main" id="{ADA1CD45-CC83-45B7-A79A-2429C96B4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879522" y="24301428"/>
          <a:ext cx="1342161" cy="982653"/>
        </a:xfrm>
        <a:prstGeom prst="rect">
          <a:avLst/>
        </a:prstGeom>
      </xdr:spPr>
    </xdr:pic>
    <xdr:clientData/>
  </xdr:twoCellAnchor>
  <xdr:twoCellAnchor editAs="oneCell">
    <xdr:from>
      <xdr:col>9</xdr:col>
      <xdr:colOff>268431</xdr:colOff>
      <xdr:row>23</xdr:row>
      <xdr:rowOff>23088</xdr:rowOff>
    </xdr:from>
    <xdr:to>
      <xdr:col>9</xdr:col>
      <xdr:colOff>1160319</xdr:colOff>
      <xdr:row>23</xdr:row>
      <xdr:rowOff>2005062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F3F38E3A-3B32-476E-A8AE-282DB56F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3317" y="28364293"/>
          <a:ext cx="891888" cy="1981974"/>
        </a:xfrm>
        <a:prstGeom prst="rect">
          <a:avLst/>
        </a:prstGeom>
      </xdr:spPr>
    </xdr:pic>
    <xdr:clientData/>
  </xdr:twoCellAnchor>
  <xdr:twoCellAnchor editAs="oneCell">
    <xdr:from>
      <xdr:col>9</xdr:col>
      <xdr:colOff>268432</xdr:colOff>
      <xdr:row>28</xdr:row>
      <xdr:rowOff>17318</xdr:rowOff>
    </xdr:from>
    <xdr:to>
      <xdr:col>9</xdr:col>
      <xdr:colOff>1168977</xdr:colOff>
      <xdr:row>28</xdr:row>
      <xdr:rowOff>2018529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99C6CDED-E8E7-4B4B-96D8-C099660B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3318" y="36463432"/>
          <a:ext cx="900545" cy="2001211"/>
        </a:xfrm>
        <a:prstGeom prst="rect">
          <a:avLst/>
        </a:prstGeom>
      </xdr:spPr>
    </xdr:pic>
    <xdr:clientData/>
  </xdr:twoCellAnchor>
  <xdr:twoCellAnchor editAs="oneCell">
    <xdr:from>
      <xdr:col>9</xdr:col>
      <xdr:colOff>259773</xdr:colOff>
      <xdr:row>3</xdr:row>
      <xdr:rowOff>25978</xdr:rowOff>
    </xdr:from>
    <xdr:to>
      <xdr:col>9</xdr:col>
      <xdr:colOff>1151229</xdr:colOff>
      <xdr:row>3</xdr:row>
      <xdr:rowOff>2006992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B8B63CC4-B0DB-419E-BDD5-3F40C694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4659" y="3039342"/>
          <a:ext cx="891456" cy="1981014"/>
        </a:xfrm>
        <a:prstGeom prst="rect">
          <a:avLst/>
        </a:prstGeom>
      </xdr:spPr>
    </xdr:pic>
    <xdr:clientData/>
  </xdr:twoCellAnchor>
  <xdr:twoCellAnchor editAs="oneCell">
    <xdr:from>
      <xdr:col>9</xdr:col>
      <xdr:colOff>242455</xdr:colOff>
      <xdr:row>30</xdr:row>
      <xdr:rowOff>17318</xdr:rowOff>
    </xdr:from>
    <xdr:to>
      <xdr:col>9</xdr:col>
      <xdr:colOff>1143000</xdr:colOff>
      <xdr:row>30</xdr:row>
      <xdr:rowOff>2018530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F31F6101-9BE5-4686-B295-A0CFF83A9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7341" y="41529000"/>
          <a:ext cx="900545" cy="2001212"/>
        </a:xfrm>
        <a:prstGeom prst="rect">
          <a:avLst/>
        </a:prstGeom>
      </xdr:spPr>
    </xdr:pic>
    <xdr:clientData/>
  </xdr:twoCellAnchor>
  <xdr:twoCellAnchor editAs="oneCell">
    <xdr:from>
      <xdr:col>9</xdr:col>
      <xdr:colOff>242456</xdr:colOff>
      <xdr:row>31</xdr:row>
      <xdr:rowOff>21549</xdr:rowOff>
    </xdr:from>
    <xdr:to>
      <xdr:col>9</xdr:col>
      <xdr:colOff>1143001</xdr:colOff>
      <xdr:row>31</xdr:row>
      <xdr:rowOff>2016362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539705AF-DF7F-4AE0-AAC9-A687F01B5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7342" y="43559458"/>
          <a:ext cx="900545" cy="1994813"/>
        </a:xfrm>
        <a:prstGeom prst="rect">
          <a:avLst/>
        </a:prstGeom>
      </xdr:spPr>
    </xdr:pic>
    <xdr:clientData/>
  </xdr:twoCellAnchor>
  <xdr:twoCellAnchor editAs="oneCell">
    <xdr:from>
      <xdr:col>9</xdr:col>
      <xdr:colOff>46181</xdr:colOff>
      <xdr:row>13</xdr:row>
      <xdr:rowOff>17319</xdr:rowOff>
    </xdr:from>
    <xdr:to>
      <xdr:col>9</xdr:col>
      <xdr:colOff>1359478</xdr:colOff>
      <xdr:row>13</xdr:row>
      <xdr:rowOff>1002292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A230FCC6-0B3A-48AA-95E4-B582B1CC7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067" y="17214274"/>
          <a:ext cx="1313297" cy="984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D684-823D-024B-8F1A-8B3DA262C3CC}">
  <dimension ref="A1:AB42"/>
  <sheetViews>
    <sheetView tabSelected="1" zoomScale="110" zoomScaleNormal="110" workbookViewId="0">
      <pane ySplit="2" topLeftCell="A6" activePane="bottomLeft" state="frozen"/>
      <selection pane="bottomLeft" activeCell="A3" sqref="A3:XFD3"/>
    </sheetView>
  </sheetViews>
  <sheetFormatPr defaultColWidth="11.25" defaultRowHeight="15.75" x14ac:dyDescent="0.25"/>
  <cols>
    <col min="1" max="1" width="3" style="54" customWidth="1"/>
    <col min="2" max="2" width="8.125" style="8" customWidth="1"/>
    <col min="3" max="3" width="14.5" style="11" customWidth="1"/>
    <col min="4" max="4" width="4.75" style="12" customWidth="1"/>
    <col min="5" max="5" width="17" style="6" bestFit="1" customWidth="1"/>
    <col min="6" max="6" width="8" style="6" customWidth="1"/>
    <col min="7" max="7" width="7.25" style="6" bestFit="1" customWidth="1"/>
    <col min="8" max="8" width="7.75" style="6" customWidth="1"/>
    <col min="9" max="9" width="6.25" style="6" bestFit="1" customWidth="1"/>
    <col min="10" max="10" width="18.5" style="6" customWidth="1"/>
    <col min="11" max="11" width="7.625" style="6" hidden="1" customWidth="1"/>
    <col min="12" max="12" width="10.75" style="9"/>
    <col min="13" max="15" width="10.75" style="7"/>
    <col min="16" max="28" width="10.75" style="3"/>
  </cols>
  <sheetData>
    <row r="1" spans="1:28" ht="16.5" thickBot="1" x14ac:dyDescent="0.3"/>
    <row r="2" spans="1:28" s="37" customFormat="1" ht="42" customHeight="1" x14ac:dyDescent="0.25">
      <c r="A2" s="55"/>
      <c r="B2" s="33" t="s">
        <v>30</v>
      </c>
      <c r="C2" s="34" t="s">
        <v>29</v>
      </c>
      <c r="D2" s="34" t="s">
        <v>28</v>
      </c>
      <c r="E2" s="34" t="s">
        <v>31</v>
      </c>
      <c r="F2" s="34" t="s">
        <v>83</v>
      </c>
      <c r="G2" s="34" t="s">
        <v>82</v>
      </c>
      <c r="H2" s="35" t="s">
        <v>81</v>
      </c>
      <c r="I2" s="34" t="s">
        <v>74</v>
      </c>
      <c r="J2" s="34" t="s">
        <v>32</v>
      </c>
      <c r="K2" s="34" t="s">
        <v>33</v>
      </c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s="22" customFormat="1" ht="159.94999999999999" customHeight="1" x14ac:dyDescent="0.25">
      <c r="A3" s="56" t="s">
        <v>0</v>
      </c>
      <c r="B3" s="28" t="s">
        <v>114</v>
      </c>
      <c r="C3" s="29" t="s">
        <v>34</v>
      </c>
      <c r="D3" s="30"/>
      <c r="E3" s="31" t="s">
        <v>35</v>
      </c>
      <c r="F3" s="32">
        <v>0.25</v>
      </c>
      <c r="G3" s="31">
        <v>230</v>
      </c>
      <c r="H3" s="31">
        <v>50</v>
      </c>
      <c r="I3" s="31">
        <v>1</v>
      </c>
      <c r="J3" s="31"/>
      <c r="K3" s="31"/>
      <c r="L3" s="19"/>
      <c r="M3" s="20"/>
      <c r="N3" s="20"/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s="22" customFormat="1" ht="159.94999999999999" customHeight="1" x14ac:dyDescent="0.25">
      <c r="A4" s="56" t="s">
        <v>1</v>
      </c>
      <c r="B4" s="28" t="s">
        <v>114</v>
      </c>
      <c r="C4" s="29" t="s">
        <v>87</v>
      </c>
      <c r="D4" s="30">
        <v>3</v>
      </c>
      <c r="E4" s="31" t="s">
        <v>36</v>
      </c>
      <c r="F4" s="32">
        <v>0.25</v>
      </c>
      <c r="G4" s="31">
        <v>230</v>
      </c>
      <c r="H4" s="31">
        <v>65</v>
      </c>
      <c r="I4" s="31">
        <v>2</v>
      </c>
      <c r="J4" s="31"/>
      <c r="K4" s="31"/>
      <c r="L4" s="19"/>
      <c r="M4" s="20"/>
      <c r="N4" s="20"/>
      <c r="O4" s="20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s="22" customFormat="1" ht="159.94999999999999" customHeight="1" x14ac:dyDescent="0.25">
      <c r="A5" s="56" t="s">
        <v>2</v>
      </c>
      <c r="B5" s="28" t="s">
        <v>114</v>
      </c>
      <c r="C5" s="29" t="s">
        <v>37</v>
      </c>
      <c r="D5" s="30">
        <v>30</v>
      </c>
      <c r="E5" s="31" t="s">
        <v>38</v>
      </c>
      <c r="F5" s="32">
        <v>0.25</v>
      </c>
      <c r="G5" s="31">
        <v>230</v>
      </c>
      <c r="H5" s="31">
        <v>50</v>
      </c>
      <c r="I5" s="31">
        <v>1</v>
      </c>
      <c r="J5" s="31"/>
      <c r="K5" s="31"/>
      <c r="L5" s="19"/>
      <c r="M5" s="20"/>
      <c r="N5" s="20"/>
      <c r="O5" s="20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s="22" customFormat="1" ht="80.099999999999994" customHeight="1" x14ac:dyDescent="0.25">
      <c r="A6" s="56" t="s">
        <v>3</v>
      </c>
      <c r="B6" s="28" t="s">
        <v>114</v>
      </c>
      <c r="C6" s="29" t="s">
        <v>39</v>
      </c>
      <c r="D6" s="30"/>
      <c r="E6" s="31" t="s">
        <v>40</v>
      </c>
      <c r="F6" s="32">
        <v>0.25</v>
      </c>
      <c r="G6" s="31">
        <v>230</v>
      </c>
      <c r="H6" s="31">
        <v>50</v>
      </c>
      <c r="I6" s="31">
        <v>1</v>
      </c>
      <c r="J6" s="31"/>
      <c r="K6" s="31"/>
      <c r="L6" s="19"/>
      <c r="M6" s="20"/>
      <c r="N6" s="20"/>
      <c r="O6" s="20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s="22" customFormat="1" ht="159.94999999999999" customHeight="1" x14ac:dyDescent="0.25">
      <c r="A7" s="56" t="s">
        <v>4</v>
      </c>
      <c r="B7" s="28" t="s">
        <v>114</v>
      </c>
      <c r="C7" s="29" t="s">
        <v>41</v>
      </c>
      <c r="D7" s="30">
        <v>81</v>
      </c>
      <c r="E7" s="31" t="s">
        <v>42</v>
      </c>
      <c r="F7" s="32">
        <v>0.25</v>
      </c>
      <c r="G7" s="31">
        <v>230</v>
      </c>
      <c r="H7" s="31">
        <v>50</v>
      </c>
      <c r="I7" s="31">
        <v>1</v>
      </c>
      <c r="J7" s="31"/>
      <c r="K7" s="31"/>
      <c r="L7" s="19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s="22" customFormat="1" ht="80.099999999999994" customHeight="1" thickBot="1" x14ac:dyDescent="0.3">
      <c r="A8" s="56" t="s">
        <v>5</v>
      </c>
      <c r="B8" s="28" t="s">
        <v>114</v>
      </c>
      <c r="C8" s="29" t="s">
        <v>43</v>
      </c>
      <c r="D8" s="30">
        <v>16</v>
      </c>
      <c r="E8" s="31" t="s">
        <v>44</v>
      </c>
      <c r="F8" s="32">
        <v>0.25</v>
      </c>
      <c r="G8" s="31">
        <v>230</v>
      </c>
      <c r="H8" s="31">
        <v>50</v>
      </c>
      <c r="I8" s="31">
        <v>1</v>
      </c>
      <c r="J8" s="31"/>
      <c r="K8" s="31"/>
      <c r="L8" s="19"/>
      <c r="M8" s="20"/>
      <c r="N8" s="20"/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s="1" customFormat="1" ht="80.099999999999994" customHeight="1" x14ac:dyDescent="0.25">
      <c r="A9" s="56" t="s">
        <v>6</v>
      </c>
      <c r="B9" s="44" t="s">
        <v>47</v>
      </c>
      <c r="C9" s="45" t="s">
        <v>45</v>
      </c>
      <c r="D9" s="46" t="s">
        <v>46</v>
      </c>
      <c r="E9" s="47" t="s">
        <v>46</v>
      </c>
      <c r="F9" s="48">
        <v>1.6</v>
      </c>
      <c r="G9" s="47">
        <v>230</v>
      </c>
      <c r="H9" s="47">
        <v>300</v>
      </c>
      <c r="I9" s="47" t="s">
        <v>89</v>
      </c>
      <c r="J9" s="47"/>
      <c r="K9" s="47"/>
      <c r="L9" s="6"/>
      <c r="M9" s="6"/>
      <c r="N9" s="6"/>
      <c r="O9" s="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80.099999999999994" customHeight="1" x14ac:dyDescent="0.25">
      <c r="A10" s="56" t="s">
        <v>97</v>
      </c>
      <c r="B10" s="23" t="s">
        <v>27</v>
      </c>
      <c r="C10" s="24" t="s">
        <v>48</v>
      </c>
      <c r="D10" s="25"/>
      <c r="E10" s="26" t="s">
        <v>49</v>
      </c>
      <c r="F10" s="27">
        <v>0.25</v>
      </c>
      <c r="G10" s="26">
        <v>230</v>
      </c>
      <c r="H10" s="26">
        <v>50</v>
      </c>
      <c r="I10" s="26">
        <v>1</v>
      </c>
      <c r="J10" s="26"/>
      <c r="K10" s="26"/>
    </row>
    <row r="11" spans="1:28" ht="159.94999999999999" customHeight="1" x14ac:dyDescent="0.25">
      <c r="A11" s="56" t="s">
        <v>7</v>
      </c>
      <c r="B11" s="23" t="s">
        <v>27</v>
      </c>
      <c r="C11" s="24" t="s">
        <v>50</v>
      </c>
      <c r="D11" s="25"/>
      <c r="E11" s="26" t="s">
        <v>95</v>
      </c>
      <c r="F11" s="27">
        <v>0.25</v>
      </c>
      <c r="G11" s="26">
        <v>230</v>
      </c>
      <c r="H11" s="26">
        <v>60</v>
      </c>
      <c r="I11" s="26">
        <v>2</v>
      </c>
      <c r="J11" s="26"/>
      <c r="K11" s="26"/>
    </row>
    <row r="12" spans="1:28" ht="80.099999999999994" customHeight="1" x14ac:dyDescent="0.25">
      <c r="A12" s="56" t="s">
        <v>8</v>
      </c>
      <c r="B12" s="23" t="s">
        <v>27</v>
      </c>
      <c r="C12" s="24" t="s">
        <v>51</v>
      </c>
      <c r="D12" s="25"/>
      <c r="E12" s="26" t="s">
        <v>52</v>
      </c>
      <c r="F12" s="27">
        <v>0.25</v>
      </c>
      <c r="G12" s="26">
        <v>230</v>
      </c>
      <c r="H12" s="26">
        <v>40</v>
      </c>
      <c r="I12" s="26">
        <v>1</v>
      </c>
      <c r="J12" s="26"/>
      <c r="K12" s="26"/>
    </row>
    <row r="13" spans="1:28" ht="80.099999999999994" customHeight="1" x14ac:dyDescent="0.25">
      <c r="A13" s="56" t="s">
        <v>9</v>
      </c>
      <c r="B13" s="23" t="s">
        <v>27</v>
      </c>
      <c r="C13" s="24" t="s">
        <v>53</v>
      </c>
      <c r="D13" s="25"/>
      <c r="E13" s="26" t="s">
        <v>96</v>
      </c>
      <c r="F13" s="27">
        <v>0.16</v>
      </c>
      <c r="G13" s="26">
        <v>230</v>
      </c>
      <c r="H13" s="26">
        <v>40</v>
      </c>
      <c r="I13" s="26">
        <v>1</v>
      </c>
      <c r="J13" s="26"/>
      <c r="K13" s="26"/>
    </row>
    <row r="14" spans="1:28" ht="80.099999999999994" customHeight="1" x14ac:dyDescent="0.25">
      <c r="A14" s="56" t="s">
        <v>10</v>
      </c>
      <c r="B14" s="23" t="s">
        <v>27</v>
      </c>
      <c r="C14" s="24" t="s">
        <v>54</v>
      </c>
      <c r="D14" s="25"/>
      <c r="E14" s="26" t="s">
        <v>98</v>
      </c>
      <c r="F14" s="27">
        <v>0.16</v>
      </c>
      <c r="G14" s="26">
        <v>230</v>
      </c>
      <c r="H14" s="26">
        <v>40</v>
      </c>
      <c r="I14" s="26">
        <v>1</v>
      </c>
      <c r="J14" s="26"/>
      <c r="K14" s="26"/>
    </row>
    <row r="15" spans="1:28" ht="159.94999999999999" customHeight="1" x14ac:dyDescent="0.25">
      <c r="A15" s="56" t="s">
        <v>11</v>
      </c>
      <c r="B15" s="23" t="s">
        <v>27</v>
      </c>
      <c r="C15" s="24" t="s">
        <v>55</v>
      </c>
      <c r="D15" s="25"/>
      <c r="E15" s="26" t="s">
        <v>99</v>
      </c>
      <c r="F15" s="27">
        <v>0.25</v>
      </c>
      <c r="G15" s="26">
        <v>230</v>
      </c>
      <c r="H15" s="26">
        <v>50</v>
      </c>
      <c r="I15" s="26">
        <v>1</v>
      </c>
      <c r="J15" s="26"/>
      <c r="K15" s="26"/>
    </row>
    <row r="16" spans="1:28" ht="80.099999999999994" customHeight="1" x14ac:dyDescent="0.25">
      <c r="A16" s="56" t="s">
        <v>12</v>
      </c>
      <c r="B16" s="23" t="s">
        <v>27</v>
      </c>
      <c r="C16" s="24" t="s">
        <v>56</v>
      </c>
      <c r="D16" s="25"/>
      <c r="E16" s="26" t="s">
        <v>100</v>
      </c>
      <c r="F16" s="27">
        <v>1.5</v>
      </c>
      <c r="G16" s="26">
        <v>230</v>
      </c>
      <c r="H16" s="26">
        <v>300</v>
      </c>
      <c r="I16" s="26" t="s">
        <v>90</v>
      </c>
      <c r="J16" s="26"/>
      <c r="K16" s="26"/>
    </row>
    <row r="17" spans="1:28" ht="80.099999999999994" customHeight="1" x14ac:dyDescent="0.25">
      <c r="A17" s="56" t="s">
        <v>101</v>
      </c>
      <c r="B17" s="23" t="s">
        <v>27</v>
      </c>
      <c r="C17" s="24" t="s">
        <v>57</v>
      </c>
      <c r="D17" s="25"/>
      <c r="E17" s="26" t="s">
        <v>102</v>
      </c>
      <c r="F17" s="27">
        <v>0.25</v>
      </c>
      <c r="G17" s="26">
        <v>230</v>
      </c>
      <c r="H17" s="26">
        <v>60</v>
      </c>
      <c r="I17" s="26">
        <v>2</v>
      </c>
      <c r="J17" s="26"/>
      <c r="K17" s="26"/>
    </row>
    <row r="18" spans="1:28" ht="80.099999999999994" customHeight="1" x14ac:dyDescent="0.25">
      <c r="A18" s="56" t="s">
        <v>13</v>
      </c>
      <c r="B18" s="23" t="s">
        <v>27</v>
      </c>
      <c r="C18" s="24" t="s">
        <v>58</v>
      </c>
      <c r="D18" s="25"/>
      <c r="E18" s="26" t="s">
        <v>103</v>
      </c>
      <c r="F18" s="27">
        <v>0.25</v>
      </c>
      <c r="G18" s="26">
        <v>230</v>
      </c>
      <c r="H18" s="26">
        <v>50</v>
      </c>
      <c r="I18" s="26">
        <v>1</v>
      </c>
      <c r="J18" s="26"/>
      <c r="K18" s="26"/>
    </row>
    <row r="19" spans="1:28" ht="80.099999999999994" customHeight="1" x14ac:dyDescent="0.25">
      <c r="A19" s="56" t="s">
        <v>14</v>
      </c>
      <c r="B19" s="23" t="s">
        <v>27</v>
      </c>
      <c r="C19" s="24" t="s">
        <v>59</v>
      </c>
      <c r="D19" s="25"/>
      <c r="E19" s="26" t="s">
        <v>104</v>
      </c>
      <c r="F19" s="27">
        <v>0.25</v>
      </c>
      <c r="G19" s="26">
        <v>230</v>
      </c>
      <c r="H19" s="26">
        <v>65</v>
      </c>
      <c r="I19" s="26">
        <v>1</v>
      </c>
      <c r="J19" s="26"/>
      <c r="K19" s="26"/>
    </row>
    <row r="20" spans="1:28" ht="80.099999999999994" customHeight="1" x14ac:dyDescent="0.25">
      <c r="A20" s="56" t="s">
        <v>15</v>
      </c>
      <c r="B20" s="23" t="s">
        <v>27</v>
      </c>
      <c r="C20" s="24" t="s">
        <v>93</v>
      </c>
      <c r="D20" s="25"/>
      <c r="E20" s="26" t="s">
        <v>94</v>
      </c>
      <c r="F20" s="27">
        <v>0.25</v>
      </c>
      <c r="G20" s="26">
        <v>230</v>
      </c>
      <c r="H20" s="26">
        <v>50</v>
      </c>
      <c r="I20" s="26">
        <v>1</v>
      </c>
      <c r="J20" s="26"/>
      <c r="K20" s="26"/>
    </row>
    <row r="21" spans="1:28" ht="159.94999999999999" customHeight="1" x14ac:dyDescent="0.25">
      <c r="A21" s="56" t="s">
        <v>16</v>
      </c>
      <c r="B21" s="63" t="s">
        <v>27</v>
      </c>
      <c r="C21" s="64" t="s">
        <v>60</v>
      </c>
      <c r="D21" s="65"/>
      <c r="E21" s="66" t="s">
        <v>61</v>
      </c>
      <c r="F21" s="67">
        <v>0.25</v>
      </c>
      <c r="G21" s="66">
        <v>230</v>
      </c>
      <c r="H21" s="66">
        <v>50</v>
      </c>
      <c r="I21" s="66">
        <v>1</v>
      </c>
      <c r="J21" s="66"/>
      <c r="K21" s="66"/>
    </row>
    <row r="22" spans="1:28" ht="82.9" hidden="1" customHeight="1" x14ac:dyDescent="0.25">
      <c r="A22" s="57" t="s">
        <v>19</v>
      </c>
      <c r="B22" s="58" t="s">
        <v>27</v>
      </c>
      <c r="C22" s="59" t="s">
        <v>88</v>
      </c>
      <c r="D22" s="60"/>
      <c r="E22" s="61"/>
      <c r="F22" s="62">
        <v>0.22</v>
      </c>
      <c r="G22" s="61">
        <v>230</v>
      </c>
      <c r="H22" s="61">
        <v>50</v>
      </c>
      <c r="I22" s="61">
        <v>1</v>
      </c>
      <c r="J22" s="61"/>
      <c r="K22" s="61"/>
    </row>
    <row r="23" spans="1:28" ht="80.099999999999994" customHeight="1" x14ac:dyDescent="0.25">
      <c r="A23" s="56" t="s">
        <v>17</v>
      </c>
      <c r="B23" s="23" t="s">
        <v>27</v>
      </c>
      <c r="C23" s="24" t="s">
        <v>62</v>
      </c>
      <c r="D23" s="25"/>
      <c r="E23" s="26" t="s">
        <v>63</v>
      </c>
      <c r="F23" s="27">
        <v>0.25</v>
      </c>
      <c r="G23" s="26">
        <v>230</v>
      </c>
      <c r="H23" s="26">
        <v>60</v>
      </c>
      <c r="I23" s="26">
        <v>2</v>
      </c>
      <c r="J23" s="26"/>
      <c r="K23" s="26"/>
    </row>
    <row r="24" spans="1:28" ht="159.94999999999999" customHeight="1" x14ac:dyDescent="0.25">
      <c r="A24" s="56" t="s">
        <v>105</v>
      </c>
      <c r="B24" s="23" t="s">
        <v>27</v>
      </c>
      <c r="C24" s="24" t="s">
        <v>64</v>
      </c>
      <c r="D24" s="25"/>
      <c r="E24" s="26" t="s">
        <v>65</v>
      </c>
      <c r="F24" s="27">
        <v>0.25</v>
      </c>
      <c r="G24" s="26">
        <v>230</v>
      </c>
      <c r="H24" s="26">
        <v>50</v>
      </c>
      <c r="I24" s="26">
        <v>1</v>
      </c>
      <c r="J24" s="26"/>
      <c r="K24" s="26"/>
    </row>
    <row r="25" spans="1:28" ht="159.94999999999999" customHeight="1" x14ac:dyDescent="0.25">
      <c r="A25" s="56" t="s">
        <v>18</v>
      </c>
      <c r="B25" s="23" t="s">
        <v>27</v>
      </c>
      <c r="C25" s="24" t="s">
        <v>91</v>
      </c>
      <c r="D25" s="25"/>
      <c r="E25" s="26" t="s">
        <v>106</v>
      </c>
      <c r="F25" s="27">
        <v>0.25</v>
      </c>
      <c r="G25" s="26">
        <v>230</v>
      </c>
      <c r="H25" s="26">
        <v>50</v>
      </c>
      <c r="I25" s="26">
        <v>1</v>
      </c>
      <c r="J25" s="26"/>
      <c r="K25" s="26"/>
    </row>
    <row r="26" spans="1:28" ht="80.099999999999994" customHeight="1" x14ac:dyDescent="0.25">
      <c r="A26" s="56" t="s">
        <v>19</v>
      </c>
      <c r="B26" s="23" t="s">
        <v>27</v>
      </c>
      <c r="C26" s="24" t="s">
        <v>66</v>
      </c>
      <c r="D26" s="25"/>
      <c r="E26" s="26" t="s">
        <v>107</v>
      </c>
      <c r="F26" s="27">
        <v>0.25</v>
      </c>
      <c r="G26" s="26">
        <v>230</v>
      </c>
      <c r="H26" s="26">
        <v>50</v>
      </c>
      <c r="I26" s="26">
        <v>1</v>
      </c>
      <c r="J26" s="26"/>
      <c r="K26" s="26"/>
    </row>
    <row r="27" spans="1:28" ht="80.099999999999994" customHeight="1" x14ac:dyDescent="0.25">
      <c r="A27" s="56" t="s">
        <v>20</v>
      </c>
      <c r="B27" s="23" t="s">
        <v>27</v>
      </c>
      <c r="C27" s="24" t="s">
        <v>67</v>
      </c>
      <c r="D27" s="25"/>
      <c r="E27" s="26" t="s">
        <v>68</v>
      </c>
      <c r="F27" s="27">
        <v>0.25</v>
      </c>
      <c r="G27" s="26">
        <v>230</v>
      </c>
      <c r="H27" s="26">
        <v>50</v>
      </c>
      <c r="I27" s="26">
        <v>1</v>
      </c>
      <c r="J27" s="26"/>
      <c r="K27" s="26"/>
    </row>
    <row r="28" spans="1:28" ht="159.94999999999999" customHeight="1" x14ac:dyDescent="0.25">
      <c r="A28" s="56" t="s">
        <v>21</v>
      </c>
      <c r="B28" s="23" t="s">
        <v>27</v>
      </c>
      <c r="C28" s="24" t="s">
        <v>108</v>
      </c>
      <c r="D28" s="25"/>
      <c r="E28" s="26" t="s">
        <v>109</v>
      </c>
      <c r="F28" s="27">
        <v>0.5</v>
      </c>
      <c r="G28" s="26">
        <v>230</v>
      </c>
      <c r="H28" s="26">
        <v>80</v>
      </c>
      <c r="I28" s="26">
        <v>2</v>
      </c>
      <c r="J28" s="26"/>
      <c r="K28" s="26"/>
    </row>
    <row r="29" spans="1:28" ht="159.94999999999999" customHeight="1" x14ac:dyDescent="0.25">
      <c r="A29" s="56" t="s">
        <v>22</v>
      </c>
      <c r="B29" s="23" t="s">
        <v>27</v>
      </c>
      <c r="C29" s="24" t="s">
        <v>92</v>
      </c>
      <c r="D29" s="25"/>
      <c r="E29" s="26" t="s">
        <v>110</v>
      </c>
      <c r="F29" s="27">
        <v>0.25</v>
      </c>
      <c r="G29" s="26">
        <v>230</v>
      </c>
      <c r="H29" s="26">
        <v>50</v>
      </c>
      <c r="I29" s="26">
        <v>1</v>
      </c>
      <c r="J29" s="26"/>
      <c r="K29" s="26"/>
    </row>
    <row r="30" spans="1:28" s="18" customFormat="1" ht="80.099999999999994" customHeight="1" x14ac:dyDescent="0.25">
      <c r="A30" s="56" t="s">
        <v>23</v>
      </c>
      <c r="B30" s="68" t="s">
        <v>27</v>
      </c>
      <c r="C30" s="69" t="s">
        <v>69</v>
      </c>
      <c r="D30" s="70"/>
      <c r="E30" s="71" t="s">
        <v>111</v>
      </c>
      <c r="F30" s="72">
        <v>0.25</v>
      </c>
      <c r="G30" s="73">
        <v>230</v>
      </c>
      <c r="H30" s="73">
        <v>50</v>
      </c>
      <c r="I30" s="73">
        <v>1</v>
      </c>
      <c r="J30" s="71"/>
      <c r="K30" s="71"/>
      <c r="L30" s="15"/>
      <c r="M30" s="16"/>
      <c r="N30" s="16"/>
      <c r="O30" s="16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s="2" customFormat="1" ht="159.94999999999999" customHeight="1" x14ac:dyDescent="0.25">
      <c r="A31" s="56" t="s">
        <v>112</v>
      </c>
      <c r="B31" s="23" t="s">
        <v>27</v>
      </c>
      <c r="C31" s="24" t="s">
        <v>70</v>
      </c>
      <c r="D31" s="25"/>
      <c r="E31" s="26" t="s">
        <v>71</v>
      </c>
      <c r="F31" s="27">
        <v>0.25</v>
      </c>
      <c r="G31" s="26">
        <v>230</v>
      </c>
      <c r="H31" s="26">
        <v>50</v>
      </c>
      <c r="I31" s="26">
        <v>1</v>
      </c>
      <c r="J31" s="38"/>
      <c r="K31" s="26"/>
      <c r="L31" s="9"/>
      <c r="M31" s="10"/>
      <c r="N31" s="10"/>
      <c r="O31" s="10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9.94999999999999" customHeight="1" x14ac:dyDescent="0.25">
      <c r="A32" s="56" t="s">
        <v>24</v>
      </c>
      <c r="B32" s="23" t="s">
        <v>27</v>
      </c>
      <c r="C32" s="24" t="s">
        <v>72</v>
      </c>
      <c r="D32" s="25"/>
      <c r="E32" s="26" t="s">
        <v>73</v>
      </c>
      <c r="F32" s="27">
        <v>0.5</v>
      </c>
      <c r="G32" s="26">
        <v>230</v>
      </c>
      <c r="H32" s="26">
        <v>50</v>
      </c>
      <c r="I32" s="26">
        <v>1</v>
      </c>
      <c r="J32" s="26"/>
      <c r="K32" s="26"/>
    </row>
    <row r="33" spans="1:11" ht="76.150000000000006" hidden="1" customHeight="1" x14ac:dyDescent="0.25">
      <c r="A33" s="56" t="s">
        <v>26</v>
      </c>
      <c r="B33" s="39" t="s">
        <v>75</v>
      </c>
      <c r="C33" s="40" t="s">
        <v>76</v>
      </c>
      <c r="D33" s="41"/>
      <c r="E33" s="42"/>
      <c r="F33" s="43">
        <f t="shared" ref="F33:F36" si="0">H33/G33</f>
        <v>0.28260869565217389</v>
      </c>
      <c r="G33" s="42">
        <v>230</v>
      </c>
      <c r="H33" s="42">
        <v>65</v>
      </c>
      <c r="I33" s="42" t="s">
        <v>77</v>
      </c>
      <c r="J33" s="42"/>
      <c r="K33" s="42"/>
    </row>
    <row r="34" spans="1:11" ht="159.94999999999999" customHeight="1" x14ac:dyDescent="0.25">
      <c r="A34" s="56" t="s">
        <v>25</v>
      </c>
      <c r="B34" s="68" t="s">
        <v>75</v>
      </c>
      <c r="C34" s="74" t="s">
        <v>78</v>
      </c>
      <c r="D34" s="75"/>
      <c r="E34" s="73" t="s">
        <v>113</v>
      </c>
      <c r="F34" s="72">
        <v>0.5</v>
      </c>
      <c r="G34" s="73">
        <v>230</v>
      </c>
      <c r="H34" s="73">
        <v>120</v>
      </c>
      <c r="I34" s="73"/>
      <c r="J34" s="73"/>
      <c r="K34" s="73"/>
    </row>
    <row r="35" spans="1:11" ht="37.9" hidden="1" customHeight="1" x14ac:dyDescent="0.25">
      <c r="A35" s="56" t="s">
        <v>85</v>
      </c>
      <c r="B35" s="39" t="s">
        <v>75</v>
      </c>
      <c r="C35" s="40" t="s">
        <v>79</v>
      </c>
      <c r="D35" s="41"/>
      <c r="E35" s="42"/>
      <c r="F35" s="43">
        <f t="shared" si="0"/>
        <v>0.21739130434782608</v>
      </c>
      <c r="G35" s="42">
        <v>230</v>
      </c>
      <c r="H35" s="42">
        <v>50</v>
      </c>
      <c r="I35" s="42">
        <v>1</v>
      </c>
      <c r="J35" s="42"/>
      <c r="K35" s="42"/>
    </row>
    <row r="36" spans="1:11" ht="52.9" hidden="1" customHeight="1" x14ac:dyDescent="0.25">
      <c r="A36" s="56" t="s">
        <v>86</v>
      </c>
      <c r="B36" s="49" t="s">
        <v>75</v>
      </c>
      <c r="C36" s="50" t="s">
        <v>80</v>
      </c>
      <c r="D36" s="51"/>
      <c r="E36" s="52"/>
      <c r="F36" s="53">
        <f t="shared" si="0"/>
        <v>0.21739130434782608</v>
      </c>
      <c r="G36" s="52">
        <v>230</v>
      </c>
      <c r="H36" s="52">
        <v>50</v>
      </c>
      <c r="I36" s="52">
        <v>1</v>
      </c>
      <c r="J36" s="52"/>
      <c r="K36" s="52"/>
    </row>
    <row r="37" spans="1:11" x14ac:dyDescent="0.25">
      <c r="E37" s="6" t="s">
        <v>84</v>
      </c>
      <c r="F37" s="13">
        <f>SUM(F3:F36)</f>
        <v>11.607391304347827</v>
      </c>
      <c r="H37" s="6">
        <f>SUM(H3:H36)</f>
        <v>2345</v>
      </c>
    </row>
    <row r="41" spans="1:11" x14ac:dyDescent="0.25">
      <c r="C41" s="14"/>
    </row>
    <row r="42" spans="1:11" x14ac:dyDescent="0.25">
      <c r="C42" s="14"/>
    </row>
  </sheetData>
  <phoneticPr fontId="1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 Volosinovszki</dc:creator>
  <cp:lastModifiedBy>Kissne Szalay Erzsébet</cp:lastModifiedBy>
  <cp:lastPrinted>2021-05-18T07:19:24Z</cp:lastPrinted>
  <dcterms:created xsi:type="dcterms:W3CDTF">2021-03-23T12:44:20Z</dcterms:created>
  <dcterms:modified xsi:type="dcterms:W3CDTF">2021-10-12T09:07:08Z</dcterms:modified>
</cp:coreProperties>
</file>